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my\Desktop\งานจัดอันดับ\โครงการ SDGs-2567\"/>
    </mc:Choice>
  </mc:AlternateContent>
  <xr:revisionPtr revIDLastSave="0" documentId="13_ncr:1_{1D6DC67F-89EF-4338-9A8D-058A31FF52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โครงการยุทธศาสตร์ 2567" sheetId="1" r:id="rId1"/>
  </sheets>
  <definedNames>
    <definedName name="_xlnm.Print_Titles" localSheetId="0">'โครงการยุทธศาสตร์ 2567'!$3:$3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4" i="1" l="1"/>
  <c r="D256" i="1"/>
  <c r="D237" i="1"/>
  <c r="D234" i="1"/>
  <c r="D226" i="1"/>
  <c r="D218" i="1"/>
  <c r="D213" i="1"/>
  <c r="D203" i="1"/>
  <c r="D195" i="1"/>
  <c r="D181" i="1"/>
  <c r="D166" i="1"/>
  <c r="D153" i="1"/>
  <c r="D138" i="1"/>
  <c r="D114" i="1"/>
  <c r="D5" i="1"/>
  <c r="D4" i="1" s="1"/>
</calcChain>
</file>

<file path=xl/sharedStrings.xml><?xml version="1.0" encoding="utf-8"?>
<sst xmlns="http://schemas.openxmlformats.org/spreadsheetml/2006/main" count="870" uniqueCount="610">
  <si>
    <t>โครงการ</t>
  </si>
  <si>
    <t>งบประมาณ</t>
  </si>
  <si>
    <t>ผู้รับผิดชอบ</t>
  </si>
  <si>
    <t>หน่วยงาน</t>
  </si>
  <si>
    <t>พื้นที่กลุ่มเป้าหมาย</t>
  </si>
  <si>
    <t xml:space="preserve">โครงการยุทธศาสตร์มหาวิทยาลัยราชภัฏเพื่อการพัฒนาท้องถิ่น </t>
  </si>
  <si>
    <t xml:space="preserve">  โครงการหลักที่ 1 : พัฒนาคุณภาพชีวิต และยกระดับเศรษฐกิจฐานราก</t>
  </si>
  <si>
    <t xml:space="preserve">โครงการนวัตกรรมการฟื้นฟูมรดกวัฒนธรรมทางด้านดนตรีเพื่อพัฒนาการท่องเที่ยวเชิงประวัติศาสตร์ของชุมชนบ้านเจริญสุข อำเภอเฉลิมพระเกียรติ จังหวัดบุรีรัมย์
</t>
  </si>
  <si>
    <t>อาจารย์ ดร.เอกชัย ธีรภัคสิริ
และคณะ</t>
  </si>
  <si>
    <t>คณะครุศาสตร์</t>
  </si>
  <si>
    <t>กลุ่มชุมชนผู้เพาะเห็ดนางฟ้าในพื้นที่ในเขต บ้านทุ่งสว่าง ตำบลสี่เหลี่ยม อำเภอประโคนชัย จังหวัดบุรีรัมย์ จำนวน 30 คน</t>
  </si>
  <si>
    <t xml:space="preserve">โครงการพัฒนาคุณภาพชีวิตด้านเศรษฐกิจ  สังคม วิถีชีวิต ด้วยการสร้างร้านค้าออนไลน์บ้านหนองแวง เพื่อความเป็นอยู่ของประชาชนในพื้นที่ ตำบลหนองแวง อำเภอบ้านใหม่ไชยพจน์  จังหวัดบุรีรัมย์
</t>
  </si>
  <si>
    <t>อาจารย์วิทวัส  สหวงษ์
และคณะ</t>
  </si>
  <si>
    <t>กลุ่มวิสาหกิจชุมชนบ้านสายตรีพัฒนา 3 ตำบลบึงเจริญ อำเภอบ้านกรวด จังหวัดบุรีรัมย์ จำนวน 40 คน</t>
  </si>
  <si>
    <t xml:space="preserve">โครงการนวัตกรรมการออกกำลังกายเพื่อสุขภาพของประชาชนในชุมชนบ้านแดงใหญ่ หมู่ 1  ตำบลแดงใหญ่  อำเภอบ้านใหม่ไชยพจน์  จังหวัดบุรีรัมย์
</t>
  </si>
  <si>
    <t>ผศ.นพดล  อิ่มสุด
และคณะ</t>
  </si>
  <si>
    <t>วิสาหกิจชุมชนกลุ่มแปรรูปผลิตภัณฑ์ทางการเกษตรบ้านปราสาท ตำบลปราสาท อำเภอบ้านกรวด จังหวัดบุรีรัมย์ จำนวน 40 คน</t>
  </si>
  <si>
    <t>โครงการรูปแบบนวัตกรรมการจัดการท่องเที่ยวเชิงภูมิวัฒนธรรมเพื่อสร้างมูลค่าเพิ่มด้านเศรษฐกิจและความยั่งยืนด้านสิ่งแวดล้อม ชุมชนบ้านหนองตาไก้ ตำบลหนองกง อำเภอนางรอง จังหวัดบุรีรัมย์</t>
  </si>
  <si>
    <t>อาจารย์ธนกร เพชรสินจร 
และคณะ</t>
  </si>
  <si>
    <t>คณะมนุษยศาสตร์ฯ</t>
  </si>
  <si>
    <t xml:space="preserve">1. ผู้นำชุมชน ตำบลบ้านไทร อำเภอประโคนชัย จังหวัดบุรีรัมย์ จำนวน 12 คน 
2 .องค์การบริหารส่วนตำบลบ้านไทร จำนวน 3 คน
3. การท่องเที่ยวและกีฬาจังหวัดบุรีรัมย์ จำนวน 1 คน
4. วัฒนธรรมจังหวัดบุรีรัมย์ จำนวน 1 คน
5. ผู้เชี่ยวชาญด้านการออกแบบสื่อเรขศิลป์ กราฟิก จากสถาบันระดับอุดมศึกษาในประเทศ จำนวน 3 คน
</t>
  </si>
  <si>
    <t xml:space="preserve">โครงการนวัตกรรมการยกระดับบทบาทสภาองค์กรชุมชนในการป้องกันการทุจริตในพื้นที่ชุมชนบ้านหนองยายพิมพ์ ตำบลหนองยายพิมพ์และชุมชนบ้านหนองไทร ตำบลหนองไทร อำเภอนางรอง จังหวัดบุรีรัมย์ </t>
  </si>
  <si>
    <t xml:space="preserve">ผศ.ดร.สถาพร วิชัยรัมย์ 
และคณะ  </t>
  </si>
  <si>
    <t>สมาชิกกลุ่มอาชีพผู้ปลูกกล้วยหอมทอง และสมาชิกในชุมชนที่สนใจเข้าร่วมโครงการ ในเขตพื้นที่ บ้านขลุงไผ่ ตำบลโนนสุวรรณ อำเภอโนนสุวรรณ จังหวัดบุรีรัมย์ จำนวน 40 ราย</t>
  </si>
  <si>
    <t>โครงการนวัตกรรมการขับเคลื่อนภาคพลเมืองตามวิถีปัจเจกชนนิยมต่อการพัฒนาศูนย์ส่งเสริมพัฒนาประชาธิปไตย อำเภอเมือง จังหวัดบุรีรัมย์</t>
  </si>
  <si>
    <t xml:space="preserve">อาจารย์ ดร. ธนพัฒน์ จงมีสุข  
และคณะ    </t>
  </si>
  <si>
    <t>เกษตรกร 5 หมู่บ้านในตำบลหายโศก อำเภอพุท"ธสง จังหวัดบุรีรัมย์ จำนวน 100 คน</t>
  </si>
  <si>
    <t>โครงการนวัตกรรมการพัฒนาศักยภาพด้านธรรมาภิบาลคณะกรรมการประจำหมู่บ้านสนวนพัฒนา ตำบลโคกสะอาด อำเภอลำปลายมาศ จังหวัดบุรีรัมย์</t>
  </si>
  <si>
    <t>ผศ.ดร.นพดล ธีระวงศ์ภิญโญ
และคณะ</t>
  </si>
  <si>
    <t>เกษตรกรชุมชนตำบลหินเหล็กไฟ อำเภอคูเมือง จังหวัดบุรีรัมย์ จำนวน 40 ครัวเรือน</t>
  </si>
  <si>
    <t>โครงการนวัตกรรมการพัฒนาการรับรู้ภารกิจศูนย์ไกล่เกลี่ยข้อพิพาทภาคประชาชน มหาวิทยาลัยราชภัฏบุรีรัมย์</t>
  </si>
  <si>
    <t>ผศ.ดร.กัลยาณี ธีระวงศ์ภิญโญ
และคณะ</t>
  </si>
  <si>
    <t>บ้านโนนกลาง บ้านหูลิง ตำบลบ้านแพ อำเภอคูเมือง จังหวัดบุรีรัมย์ จำนวน 60 คน</t>
  </si>
  <si>
    <t>โครงการนวัตกรรมการจัดการสุขภาวะผู้สูงอายุ ในเขตตำบลพระครู อำเภอเมืองบุรีรัมย์ จังหวัดบุรีรัมย์</t>
  </si>
  <si>
    <t>ผศ.ดร.ธัญญรัตน์ พุฑฒิพงษ์ชัยชาญ
และคณะ</t>
  </si>
  <si>
    <t xml:space="preserve"> - เกษตรกรตำบลปะคียบ อำเภอคูเมือง จังหวัดบุรีรัมย์ จำนวน 100 คน
 - เกษตรกรจำนวน 60 คน ในพื้นที่ตำบลบัวทอง อำเภอเมือง จังหวัดบุรีรัมย์</t>
  </si>
  <si>
    <t>โครงการนวัตกรรมการเสริมสร้างวิถีพลเมืองในระบอบประชาธิปไตยโดยการนำธรรมนูญศีลห้ามาประยุกต์ใช้ในชีวิตประจำวันของชุมชนวัดโพธิ์ย่อย ตำบลบ้านยาง อำเภอลำปลายมาศ จังหวัดบุรีรัมย์</t>
  </si>
  <si>
    <t>อาจารย์ ดร.สากล พรหมสถิตย์
และคณะ</t>
  </si>
  <si>
    <t>ประชานตำบลบ้านจาน 50 คน
ประชาชตำบลพุทไธสง 20 คน</t>
  </si>
  <si>
    <t>ผศ.จิรเดช  ประเสริฐศรี
และคณะ</t>
  </si>
  <si>
    <t>ประชาชนบ้านคูขาด บ้านหินกอง บ้านหินเหล็กไฟ จำนวน 50 คน</t>
  </si>
  <si>
    <t>โครงการการพัฒนานวัตกรรมการสร้างมูลค่าเพิ่มการท่องเที่ยวเชิงเกษตรชุมชนบ้านโนนสมบูรณ์  ตำบลหนองตาด อำเภอเมือง จังหวัดบุรีรัมย์</t>
  </si>
  <si>
    <t>อาจารย์ธิดารัตน์  คีมกระโทก 
และคณะ</t>
  </si>
  <si>
    <t>กลุมวิสาหกิจชุมชน ในพื้นที่ตำบลเมืองโพธิ์ อำเภอห้วยราช และเกษตรกรผู้ปลูกเห็ด จำนวน 50 คนร</t>
  </si>
  <si>
    <t>โครงการนวัตกรรมกฎหมายออนไลน์ สำหรับการจดทะเบียนจัดตั้งสหกรณ์และวิสาหกิจชุมชนเพื่อประกอบธุรกิจการเลี้ยงโค สำหรับกลุ่มเกษตรกรผู้เลี้ยงโค ตำบลโคกลาง อำเภอลำปลายมาศ จังหวัดบุรีรัมย์</t>
  </si>
  <si>
    <t>ผศ.ดร.ศุภธัช ศรีวิพัฒน์
และคณะ</t>
  </si>
  <si>
    <t>ปลูกหอมแดง ตำบลเมืองฝ้าย อำเภอหนองหงส์ จังหวัดบุรีรัมย์ จำนวน 30 คน และคณาจารย์ นักศึกษา และบุคคลทั่วไป จำนวน 20 คน รวมทั้งสิ้น 50 คน</t>
  </si>
  <si>
    <t>โครงการนวัตกรรมการพัฒนาพิพิธภัณฑ์ท้องถิ่นแบบมีส่วนร่วม เพื่อรองรับการท่องเที่ยวเชิงวัฒนธรรมของพิพิธภัณฑ์ชุมชนวัดโพธิ์ย่อยบ้านยาง อำเภอลำปลายมาศ จังหวัดบุรีรัมย์</t>
  </si>
  <si>
    <t>อาจารย์ ดร.จริยาภรณ์  ปิตาทะสังข์ 
และคณะ</t>
  </si>
  <si>
    <t xml:space="preserve">อำเภอห้วยราช 8 ตำบล คือ
1. ต.ห้วยราช 10 หมู่บ้าน
2. ต.สามแวง  9 หมู่บ้าน
3. ต.ตาเสา 10 หมู่บ้าน
4. ต.บ้านตะโก  9 หมู่บ้าน
5. ต.สนวน  12 หมู่บ้าน
6. ต.โคกเหล็ก11 หมู่บ้าน
7. ต.เมืองโพธิ์ 9 หมู่บ้าน
8. ต.ห้วยราชา 10 หมู่บ้าน 
</t>
  </si>
  <si>
    <t>โครงการการใช้นวัตกรรมบทเพลงพระราชนิพนธ์ในพระบาทสมเด็จพระบรมชนกาธิเบศร มหาภูมิพลอดุลยเดชมหาราช บรมนาถบพิตร สำหรับวงมโหรีพื้นบ้านอีสานใต้ เพื่อรองรับการท่องเที่ยวทางวัฒนธรรม ชุมชนบ้านหนองไทร ตำบลลำไทรโยง อำเภอนางรอง จังหวัดบุรีรัมย์</t>
  </si>
  <si>
    <t>อาจารย์วาทิน ประชานันท์
และคณะ</t>
  </si>
  <si>
    <t xml:space="preserve">บ้านโนนสมบูรณ์  ตำบลหนองตาด อำเภอเมือง จังหวัดบุรีรัมย์ อำเภอเมือง จังหวัดบุรีรัมย์  จำนวนครัวเรือนที่เข้าร่วม 102 หลังคาเรือน </t>
  </si>
  <si>
    <t>โครงการนวัตกรรมการออกแบบอัตลักษณ์บนลายผ้าทอพื้นเมือง กลุ่มทอผ้าบ้านหนองพะอง ตำบลละลวด อำเภอชำนิ จังหวัดบุรีรัมย์</t>
  </si>
  <si>
    <t>ผศ.ดร.รุ่งนภา  จะนันท์
และคณะ</t>
  </si>
  <si>
    <t xml:space="preserve">ได้ลิขสิทธิ์เรขศิลป์ และจัดพิมพ์แบบเรขศิลป์ฉบับสมบูรณ์ โดยนำไปจัดแสดงเป็นนิทรรศการตัวอย่างประกอบเข้ากับสภาพแวดล้อมเมืองเก่าบุรีรัมย์ เพื่อคืนองค์ความรู้ออกสู่สารธารณชน
</t>
  </si>
  <si>
    <t>โครงการนวัตกรรมการถอดรหัสอัตลักษณ์ชุมชนเพื่อออกแบบชุดเรขศิลป์อำเภอลำปลายมาศ</t>
  </si>
  <si>
    <t>อาจารย์ ดร.จิรายุฑ ประเสริฐศรี
และคณะ</t>
  </si>
  <si>
    <t xml:space="preserve">สภาองค์กรชุมชนในเขตอำเภอนางรอง 4 ตำบล ได้แก่ ตำบลทุ่งแสงทอง ตำบลสะเดา ตำบลนางรอง ตำบลชุมแสง
ผู้บริหารองค์กรปกครองส่วนท้องถิ่น 4 แห่ง ประกอบด้วย เทศบาลตำบลทุ่งแสงทอง องค์การบริหารส่วนตำบลสะเดา องค์การบริหารส่วนตำบลนางรอง องค์การบริหารส่วนตำบลชุมแสง
รวม 150 คน
</t>
  </si>
  <si>
    <t>โครงการนวัตกรรมการผลิตข้าวสู่มาตรฐานผลิตภัณฑ์ทางการเกษตรมูลค่าสูง เพื่อการแข่งขันเชิงพาณิชย์ของกลุ่มเกษตรนาแปลงใหญ่ บ้านขี้ตุ่น ตำบลโคกกลาง อำเภอลำปลายมาศ จังหวัดบุรีรัมย์</t>
  </si>
  <si>
    <t>อาจารย์ ดร.วิษณุ  ปัญญายงค์ 
และคณะ</t>
  </si>
  <si>
    <t xml:space="preserve">1. ผู้นำชุมชนเทศบาลเมืองบุรีรัมย์ นักวิชาการ และประชาชนทั่วไป จำนวน 300 คน
2. คณะกรรมการบริหารศูนย์ไกล่เกลี่ยข้อพิพาทภาคประชาชน มหาวิทยาลัยราชภัฏบุรีรัมย์ จำนวน 6 คน  
3. นักศึกษามหาวิทยาลัยราชภัฏบุรีรัมย์ จำนวน 100 คน 
</t>
  </si>
  <si>
    <t xml:space="preserve">นวัตกรรมการบริหารจัดการกระบวนการดำเนินงานของกลุ่มผู้ประกอบการสินค้า OTOP บ้านโคกบัว ตำบลโคกขมิ้น อำเภอพลับพลาชัย จังหวัดบุรีรัมย์
</t>
  </si>
  <si>
    <t>อาจารย์กานต์มณี  การินทร์
และคณะ</t>
  </si>
  <si>
    <t>คณะวิทยาการจัดการ</t>
  </si>
  <si>
    <t xml:space="preserve">ประชาชนชุมชนกระโดน - กะลันทา ตำบลเมืองยาง อำเภอชำนิ จังหวัดบุรีรัมย์
จำนวน 300 คน
กลุ่มเยาวชนในตำบลเมืองยาง อำเภอชำนิ จังหวัดบุรีรัมย์ จำนวน 100 คน
</t>
  </si>
  <si>
    <t>นวัตกรรมส่งเสริมการท่องเที่ยวแพชุมชน เพื่อยกระดับเศรษฐกิจฐานรากอุทยานน้ำห้วยตะแบก ตำบลโคกขมิ้น อำเภอพลับพลาชัย จังหวัดบุรีรัมย์</t>
  </si>
  <si>
    <t>อาจารย์ ดร.กนกเกล้า  แกล้วกล้า
และคณะ</t>
  </si>
  <si>
    <t xml:space="preserve">ประชากรในตำบลหนองยายพิมพ์ อำเภอนางรอง 
จำนวน 70 คน 
ผู้นำชุมชนในตำบลหนองยายพิมพ์ อำเภอนางรอง 
จำนวน 20 คน
คณะกรรมการและสมาชิกเครือข่ายยุติธรรมชุมชนตำบลหนองยายพิมพ์ จำนวน 10 คน
</t>
  </si>
  <si>
    <t>การพัฒนานวัตกรรมผลิตภัณฑ์งา เพื่อยกระดับเศรษฐกิจฐานราก ของกลุ่มวิสาหกิจชุมชนปลูกพื้นสมุนไพร ตำบลสวายจีก อำเภอเมือง จังหวัดบุรีรัมย์</t>
  </si>
  <si>
    <t>อาจารย์ชนินาถ  ทิพย์อักษร
และคณะ</t>
  </si>
  <si>
    <t xml:space="preserve">1. ศูนย์ยุติธรรมชุมชนตำบลหนองไทร อำเภอนางรอง จังหวัดบุรีรัมย์ ประกอบด้วยหมู่บ้าน 14 หมู่บ้าน โรงเรียน 3 แห่ง องค์การบริหารส่วนตำบล 1 แห่ง โรงพยาบาลส่งเสริมสุขภาพประจำตำบล 1 แห่ง จำนวนคน 100 คน
 2. ศูนย์ยุติธรรมชุมชนตำบลช่อผกา อำเภอชำนิ  จังหวัดบุรีรัมย์ ประกอบด้วยหมู่บ้าน 13 หมู่บ้าน โรงเรียน 4 แห่ง องค์การบริหารส่วนตำบล 1 แห่ง โรงพยาบาลส่งเสริมสุขภาพประจำตำบล 1 แห่ง จำนวนคน 100 คน
</t>
  </si>
  <si>
    <t xml:space="preserve">นวัตกรรมการแปรรูปผลิตภัณฑ์ผักปลอดสารพิษเพื่อต่อยอดสินค้าของเกษตรกรบ้านหูทำนบ อำเภอปะคำ จังหวัดบุรีรัมย์
 </t>
  </si>
  <si>
    <t>ผศ.ดร.ผกามาศ บุตรสาลี 
และคณะ</t>
  </si>
  <si>
    <t xml:space="preserve"> - สมาชิกชุมชนในเขตตำบล ละลวด อำเภอชำนิ จังหวัดบุรีรัมย์จำนวน 30 คน 
- ผลิตภัณฑ์ในชุมชนจำนวน 3 ผลิตภัณฑ์
</t>
  </si>
  <si>
    <t xml:space="preserve">นวัตกรรมการลดต้นทุนการผลิตโดยดัดแปลงสามล้อไฟฟ้าเพื่อการเกษตรใช้พลังงานแสงอาทิตย์ ตำบลหูทำนบ อำเภอปะคำ จังหวัดบุรีรัมย์
 </t>
  </si>
  <si>
    <t>ผศ.ดร.สุริยา รักการศิลป์ 
และคณะ</t>
  </si>
  <si>
    <t>สมาชิกกลุ่มวิสาหกิจ/สมาชิกชุมชนห้วยหวายพัฒนา จำนวน 30 คน</t>
  </si>
  <si>
    <t xml:space="preserve">นวัตกรรมการผลิตสินค้าเกษตรแบบปลอดภัยเพื่อลดต้นทุนการผลิตและสร้างมูลค่าเพิ่มของเกษตรกรบ้านป่าไม้สหกรณ์ ตำบลลำนางรอง อำเภอโนนดินแดง จังหวัดบุรีรัมย์
 </t>
  </si>
  <si>
    <t>ผศ.ดร.เอมอร แสวงวโรตม์ 
และคณะ</t>
  </si>
  <si>
    <t>บ้านยาง บ้านยางใหม่ บ้านยางพัฒนา บ้านหนองขี้ตุ่น บ้านกลาง บ้านโนนสำราญ ตำบลบ้านยาง อำเภอลำปลายมาศ จังหวัดบุรีรัมย์ คัดเลือกสมาชิกรวม 30 คน</t>
  </si>
  <si>
    <t>การสร้างนวัตกรรมด้วยวัสดุเหลือใช้ทางการเกษตรภายใต้หลักเศรษฐกิจหมุนเวียน เพื่อยกระดับเศรษฐกิจฐานรากชุมชนบ้านโนนดินแดงหมู่ 15 ตำบลโนนดินแดง อำเภอโนนดินแดง จังหวัดบุรีรัมย์</t>
  </si>
  <si>
    <t>อาจารย์จตุพร จันทารัมย์
และคณะ</t>
  </si>
  <si>
    <t xml:space="preserve">เกษตรกรต้นแบบในเขตตำบลทะเมนชัย ตำบลโคกสะอาด  ตำบลหนองคู ตำบลหนองบัวโคก และตำบลแสลงพัน อำเภอลำปลายมาศจังหวัดบุรีรัมย์  จำนวน 50 คน
 เกษตรกรเครือขายใน 5 ตำบลข้างต้น จำนวน  100  คน
</t>
  </si>
  <si>
    <t xml:space="preserve">การพัฒนานวัตกรรมผลิตภัณฑ์เครื่องสำอางสมุนไพรเพื่อกระตุ้นเศรษฐกิจฐานรากชุมชน บ้านระกาใต้ ตำบลบ้านปรือ อำเภอกระสัง จังหวัดบุรีรัมย์          
</t>
  </si>
  <si>
    <t xml:space="preserve">ผศ.ดร.จันทิราพร  ศิรินนท์
และคณะ </t>
  </si>
  <si>
    <t xml:space="preserve">พื้นที่ตำบลชำนิ กลุ่มผู้เลี้ยงโคเนื้อ จำนวน 1 ตำบล 2 หมู่  จำนวน 22 คน  จำนวน 58 ตัว </t>
  </si>
  <si>
    <t xml:space="preserve">การพัฒนานวัตกรรมผลิตภัณฑ์จากกกที่ยับยั้งเชื่อราของวิสาหกิจชุมชนกลุ่มทอเสื่อกกบ้านไทยเจริญ ตำบลไทยเจริญ อำเภอประคำ จังหวัดบุรีรัมย์
 </t>
  </si>
  <si>
    <t xml:space="preserve">อาจารย์ทิพย์สุดา  ทาสีดำ
และคณะ </t>
  </si>
  <si>
    <t>ตำบลลำดวนและตำบลชุมแสง อำเภอกระสัง จังหวัดบุรีรัมย์ จำนวน 100 คน</t>
  </si>
  <si>
    <t>นวัตกรรมการสร้างบุคลากรทางการท่องเที่ยวด้านการบริการอาหารและเครื่องดื่มเพื่อส่งเสริมการท่องเที่ยวจังหวัดบุรีรัมย์</t>
  </si>
  <si>
    <t>ผศ.รุ่งรัตน์ หัตถกรรม  
และคณะ</t>
  </si>
  <si>
    <t>วิสาหกิจชุมชนกลุ่มแปรรูปสมุนไพรสตรีบ้านระกาใต้ หมู่ 10 ตำบลบ้านปรือ อำเภอกระสัง จังหวัดบุรีรัมย์ จำนวน 30 คน</t>
  </si>
  <si>
    <t xml:space="preserve">นวัตกรรมการยกระดับศักยภาพด้วยอาชีพที่เหมาะสมของผู้พิการ ตำบลโคกขมิ้น อำเภอพลับพลาชัย จังหวัดบุรีรัมย์
 </t>
  </si>
  <si>
    <t xml:space="preserve">อาจารย์กิตติกร  ฮวดศรี
และคณะ </t>
  </si>
  <si>
    <t>กลุ่มวิสาหกิจชุมชนกลุ่มผู้เลี้ยงโค และผู้ที่สนใจในเขตพื้นที่ตำบลสองชั้น อำเภอกระสัง จังหวัดบุรีรัมย์ จำนวน 40 ครัวเรือน</t>
  </si>
  <si>
    <t>การเพิ่มมูลค่าผลิตภัณฑ์ข้าวอินทรีย์ด้วยนวัตกรรม Smart Packaging โดยการมีส่วนร่วมชุมชนบ้านตาพระ ตำบลโคกขมิ้น อำเภอพลับพลาชัย จังหวัดบุรีรัมย์</t>
  </si>
  <si>
    <t xml:space="preserve">อาจารย์ ดร.ปิติพัฒน์  นิตยกมลพันธ์
และคณะ  </t>
  </si>
  <si>
    <t xml:space="preserve">กลุ่มผู้ประกอบการสินค้าผลิตภัณฑ์น้ำปลาร้า จำนวนทั้งหมด 50 คน ตำบลกันทรารมย์ อำเภอกระสัง จังหวัดบุรีรัมย์ </t>
  </si>
  <si>
    <t xml:space="preserve">นวัตกรรมเพิ่มมูลค่าผลิตภัณฑ์ชานอ้อยฐานนโยบาย BCG Model ของกลุ่มวิสาหกิจชุมชนกลุ่มพัฒนาอาชีพและชุมชนสวายจีกใหญ่ บ้านสวายจีก หมู่ 14 ตำบลสวายจีก อำเภอเมือง จังหวัดบุรีรัมย์ </t>
  </si>
  <si>
    <t>อาจารย์อัจฉรา หลาวทอง 
และคณะ</t>
  </si>
  <si>
    <t>ผู้นำชุมชน นักดนตรี ประชาชน ครู นักเรียน อาจารย์ นักศึกษา จำนวน 50 คน ในพื้นที่ตำบลหนองเต็ง อำเภอกระสัง จังหวัดบุรีรัมย์</t>
  </si>
  <si>
    <t xml:space="preserve">การสร้างอาชีพจากเศรษฐกิจฐานรากด้วยนวัตกรรมการจัดงานฌาปนกิจครบวงจร บ้านสวายจีก หมู่ 14 ตำบลสวายจีก อำเภอเมือง จังหวัดบุรีรัมย์
</t>
  </si>
  <si>
    <t>อาจารย์กิตติกวินท์ เอี่ยมวิริยาวัฒน์ 
และคณะ</t>
  </si>
  <si>
    <t xml:space="preserve">เกษตรที่มีรายได้น้อยในหมู่ที่ 11 บ้านน้อยสามัคคี และหมู่ที่ 16 บ้านสี่เหลี่ยมโนนทอง จำนวน 60 คน ตำบลหูทำนบ อำเภอปะคำ จังหวัดบุรีรัมย์
</t>
  </si>
  <si>
    <t>นวัตกรรมผลิตปุ๋ยมูลไส้เดือนผสมไตรโคเดอร์มาเพื่อสร้างมูลค่าเพิ่มในชุมชน บ้านปทุมเมฆ หมู่ 15 ตำบลบ้านปรือ อำเภอกระสัง จังหวัดบุรีรัมย์</t>
  </si>
  <si>
    <t xml:space="preserve">อาจารย์บัญชา จันทราช
และคณะ    </t>
  </si>
  <si>
    <t>เกษตรกรที่อยู่อาศัยในบ้านหมู่ 6 ตำบลหนองไม้เสียบ ตำบลหูทำนบ ที่ส่วนใหญ่เป็นสมาชิกลุ่มวิสาหกิจชุมชน จำนวน 20 - 30 ครัวเรือน (โดยมีตัวแทนครัวเรือนละ 1 คน)</t>
  </si>
  <si>
    <t>การใช้นวัตกรรมสมุนไพรฟ้าทะลายโจรเพื่อพัฒนาศักยภาพและเพิ่มมูลค่าการผลิตไก่พื้นเมือง บ้านโคกเก่า ตำบลหลักเขต อำเภอเมือง จังหวัดบุรีรัมย์</t>
  </si>
  <si>
    <t xml:space="preserve">อาจารย์ภวิษย์หาญ  พะนุมรัมย์
และคณะ </t>
  </si>
  <si>
    <t>ประชาชน บ้านโนนดินแดง หมู่ที่5 และ 7 ตำบลโนนดินแดง อำเภอโนนดินแดง จังหวัดบุรีรัมย์ จำนวน 60 คน</t>
  </si>
  <si>
    <t>นวัตกรรมการพัฒนารูปแบบบรรจุภัณฑ์สินค้าด้วยเทคโนโลยีแบบสูญญากาศสำหรับผลิตภัณฑ์สินค้าที่ระลึก “หมูแดดเดียว” หมู่ 6 ชุมชนตลาดเหนือและชุมชนประสานสุนทร ตำบลกระสัง อำเภอกระสัง จังหวัดบุรีรัมย์</t>
  </si>
  <si>
    <t xml:space="preserve">อาจารย์ราเมศร์ พรหมชาติ 
และคณะ </t>
  </si>
  <si>
    <t>เกษตรที่มีรายได้น้อยจากฐานข้อมูล Big Data ของมหาวิทยาลัยราชภัฏบุรีรัมย์ ในหมู่ที่ 12 บ้านโคกเพชร และหมู่ที่ 13 บ้านทะเมนชัย ตำบลโคกขมิ้น อำเภอพลับพลาชัย จังหวัดบุรีรัมย์ จำนวน 100 คน</t>
  </si>
  <si>
    <t>นวัตกรรมอุปกรณ์กายภาพบำบัดจากต้นกกพื้นที่หมู่บ้านป่าไม้สหกรณ์ ตำบลลำนางรอง อำเภอโนนดินแดง จังหวัดบุรีรัมย์</t>
  </si>
  <si>
    <t>ผศ.ดร.รพีพรรณ พงษ์อินทร์วงศ์ 
และคณะ</t>
  </si>
  <si>
    <t>หมู่ 5 บ้านจาน, หมู่ 6 บ้านเสม็ด ตำบลหนองเต็ง อำเภอกระสัง จังหวัดบุรีรัมย์ จำนวน  50  คน</t>
  </si>
  <si>
    <t>การพัฒนาผลิตภัณฑ์จักสานไม้ไผ่ด้วยนวัตกรรมสารธรรมชาติต่อการป้องกันเชื้อราทำลายไม้ไผ่ วิสาหกิจชุมชนผการันดูล บ้านกระเจา ตำบลลำดวน อำเภอกระสัง จังหวัดบุรีรัมย์</t>
  </si>
  <si>
    <t>อาจารย์ปิติวรรณ  ฝ้ายโคกสูง
และคณะ</t>
  </si>
  <si>
    <t>นวัตกรรมการออกแบบบรรจุภัณฑ์ผ้าไหมทอมือด้วยการสร้างอัตลักษณ์และเรื่องราว กลุ่มทอผ้าบ้านไทรทอง ตำบลลำดวน อำเภอกระสัง จังหวัดบุรีรัมย์</t>
  </si>
  <si>
    <t>อาจารย์คธาวุฒิ จันบัวลา
และคณะ</t>
  </si>
  <si>
    <t>รศ.ดร.ปรีชา ปาโนรัมย์ 
และคณะ</t>
  </si>
  <si>
    <t xml:space="preserve">นวัตกรรมผลิตภัณฑ์เทียนหอม ด้วยภูมิปัญญาท้องถิ่นเพื่อสร้างเศรษฐกิจฐานรากชุมชนหมู่บ้านซับคะนิง ตำบลโนนดินแดง อำเภอโนนดินแดง จังหวัดบุรีรัมย์           </t>
  </si>
  <si>
    <t>อาจารย์ฤทัยภัทร  ให้ศิริกุล 
และคณะ</t>
  </si>
  <si>
    <t xml:space="preserve">นวัตกรรมการผลิตน้ำพริกปลาร้าผงอบแห้งด้วยหลักการบริหารจัดการต้นทุนเพื่อการขับเคลื่อนเศรษฐกิจฐานรากและยกระดับรายได้ของกลุ่มสตรีแม่บ้านบ้านหนองอุดม ตำบลโคกขมิ้น  อำเภอพลับพลาชัย จังหวัดบุรีรัมย์            </t>
  </si>
  <si>
    <t>ผศ.แก้วมณี  อุทิรัมย์
และคณะ</t>
  </si>
  <si>
    <t xml:space="preserve">นวัตกรรมการผลิตผงมันม่วงผสมอาหารด้วยหลักการบริหารผลตอบแทนเพื่อขับเคลื่อนเศรษฐกิจฐานรากของกลุ่มวิสาหกิจชุมชนบ้านคลองหินลาด หมู่ 9 ตำบลลำนางรอง อำเภอโนนดินแดง จังหวัดบุรีรัมย์ </t>
  </si>
  <si>
    <t xml:space="preserve">ผศ.ฐิติพร วรฤทธิ์
และคณะ </t>
  </si>
  <si>
    <t>การสร้างนวัตกรรมจากผงถ่านไม้ไผ่ของชุมชนสู่ผลิตภัณฑ์สบู่ชาร์โคลสมุนไพรจากภูมิปัญญาท้องถิ่น ด้วยหลักการบริหารจัดการต้นทุนของกลุ่มแปรรูปสมุนไพรบ้านน้อยสะแกกวน ตำบลส้มป่อย อำเภอโนนดินแดง จังหวัดบุรีรัมย์</t>
  </si>
  <si>
    <t>อาจารย์สายฝน  อุไร
และคณะ</t>
  </si>
  <si>
    <t>การขับเคลื่อนนวัตกรรมการแปรรูปโจ๊กสำเร็จรูปจากข้าวหอมมะลิอินทรีย์บ้านตาราม ตำบลสองชั้น อำเภอกระสัง จังหวัดบุรีรัมย์</t>
  </si>
  <si>
    <t xml:space="preserve">อาจารย์วณิชา แผลงรักษา
และคณะ  </t>
  </si>
  <si>
    <t>นวัตกรรมการสื่อสารเพื่อสร้างอัตลักษณ์ผ้าทอชุมชนบ้านทุ่งสว่าง ตำบลสูงเนิน อำเภอกระสัง จังหวัดบุรีรัมย์</t>
  </si>
  <si>
    <t>อาจารย์จงกล ศิริประภา
และคณะ</t>
  </si>
  <si>
    <t>นวัตกรรมการสื่อสารเพื่อสร้างแบรนด์เห็ดแปรรูปอบแห้ง กลุ่มสัมมาชีพ ชุมชนเพาะเห็ด นางฟ้า บ้านหนองรักษ์ ตำบลสองชั้น อำเภอกระสัง จังหวัดบุรีรัมย์</t>
  </si>
  <si>
    <t xml:space="preserve">อาจารย์ ดร.ปัทมาวดี วงษ์เกิด
และคณะ </t>
  </si>
  <si>
    <t>นวัตกรรมการตลาดสมัยใหม่ เพื่อพัฒนาแหนมเห็ดข้าวไรซ์เบอร์รี ชุมชนบ้านนกเกรียน ตำบลสะเดา อำเภอพลับพลาชัย จังหวัดบุรีรัมย์</t>
  </si>
  <si>
    <t xml:space="preserve">อาจารย์ ดร.ปัญจมาพร ผลเกิด
และคณะ </t>
  </si>
  <si>
    <t>นวัตกรรมการตลาดสมัยใหม่เพื่อพัฒนาเส้นมันเทศผสมผักพื้นถิ่นสู่การยกระดับเศรษฐกิจฐานราก อย่างยั่งยืน ตำบลหูทำนบ อำเภอปะคำ จังหวัดบุรีรัมย์</t>
  </si>
  <si>
    <t>อาจารย์ ดร.เอกพล แสงศรี
และคณะ</t>
  </si>
  <si>
    <t>นวัตกรรมการสื่อสารทางการตลาดเพื่อพัฒนาผลิตภัณฑ์เส้นก๋วยเตี๋ยวหน่อไผ่กิมซุงเพื่อยกระดับการขับเคลื่อนระดับฐานรากกลุ่มเกษตร ศูนย์การเรียนรู้ปะคำ มหาวิทยาลัยราชภัฏบุรีรัมย์ ตำบลบ้านหูทำนบ อำเภอปะคำ จังหวัดบุรีรัมย์</t>
  </si>
  <si>
    <t xml:space="preserve">อาจารย์ภัคณิษา อภิศุภกรกุล
และคณะ </t>
  </si>
  <si>
    <t>นวัตกรรมการแปรรูปผลิตภัณฑ์ผงชงสำเร็จรูปจากมะเฟืองเพื่อยกระดับเศรษฐกิจฐานรากให้กับชุมชนบ้านปรือ ตำบลบ้านปรือ อำเภอกระสัง จังหวัดบุรีรัมย์</t>
  </si>
  <si>
    <t>ผศ.นิธิโรจน์ ศุภกฤษสุวรรณกุล 
และคณะ</t>
  </si>
  <si>
    <t>การพัฒนานวัตกรรมด้านพลังงานชุมชนในการจัดการเศษวัสดุเหลือทิ้งทางการเกษตรของชุมชนบ้านโชคดี หมู่ที่ 5 ตำบลตะโก อำเภอห้วยราช จังหวัดบุรีรัมย์</t>
  </si>
  <si>
    <t xml:space="preserve"> อาจารย์ ดร.ธีรารัตน์  จีระมะกร
และคณะ</t>
  </si>
  <si>
    <t>คณะวิทยาศาสตร์</t>
  </si>
  <si>
    <t>นวัตกรรมการผลิตผักอินทรีย์ด้วยปัญญาประดิษฐ์ของสรรพสิ่ง ชุมชนสวายเจริญ ตำบลห้วยราชา อำเภอห้วยราช จังหวัดบุรีรัมย์</t>
  </si>
  <si>
    <t>อาจารย์ ดร.แสงดาว นพพิทักษ์  
และคณะ</t>
  </si>
  <si>
    <t>การสร้างสรรค์นวัตกรรมระบบบริหารจัดการฟาร์มจิ้งหรีดผ่านเทคโนโลยีอัจฉริยะอินเทอร์เน็ตของสรรพสิ่งเพื่อเพิ่มประสิทธิภาพการผลิตและเพิ่มขีดความสามารถทางการแข่งขัน กลุ่มวิสาหกิจชุมชนเลี้ยงจิ้งหรีดพิชัยพัฒนา ตำบลหนองใหญ่ อำเภอสตึก จังหวัดบุรีรัมย์</t>
  </si>
  <si>
    <t>ผศ.ดรัสวิน วงศ์ปรเมษฐ์
และคณะ</t>
  </si>
  <si>
    <t>การพัฒนาและเพิ่มประสิทธิภาพโรงเพาะเห็ดแบบครบวงจรผ่านนวัตกรรมระบบสมาร์ทฟาร์มสู่เกษตรกรรมแบบยั่งยืน  สำหรับกลุ่มเกษตรกรผู้ปลูกเห็ดบ้านไผ่น้อย ตำบลเมืองโพธิ์ อำเภอห้วยราช จังหวัดบุรีรัมย์</t>
  </si>
  <si>
    <t>อาจารย์จิรวดี   โยยรัมย์
และคณะ</t>
  </si>
  <si>
    <t>นวัตกรรมการฟักไข่ด้วยพลังงานโซล่าเซลล์สำหรับขยายพันธุ์ไก่พื้นเมือง เพื่อยกระดับรายได้ในครัวเรือนของเกษตรกรผู้เลี้ยงไก่ ในตำบลสระแก้ว อำเภอหนองหงส์ จังหวัดบุรีรัมย์</t>
  </si>
  <si>
    <t>อาจารย์ชลาวัล  วรรณทอง  
และคณะ</t>
  </si>
  <si>
    <t xml:space="preserve">การยกระดับเศรษฐกิจด้วยระบบเทคโนโลยีสารสนเทศแหล่งเรียนรู้ออนไลน์การใช้นวัตกรรมชีวภัณฑ์ไตรโคเดอร์มา เพื่อเพิ่มประสิทธิภาพการเกษตรอินทรีย์ของเกษตรกร บ้านหนองเชือก ตําบลเมืองแก อําเภอสตึก จังหวัดบุรีรัมย์
</t>
  </si>
  <si>
    <t>อาจารย์วราวุธ จอสูงเนิน   
และคณะ</t>
  </si>
  <si>
    <t>นวัตกรรมรูปแบบการเสริมสร้างสุขภาวะของผู้สูงอายุด้วยกระบวนการ AIC  ชุมชนบ้านกราด ตำบลห้วยราช อำเภอห้วยราช จังหวัดบุรีรัมย์</t>
  </si>
  <si>
    <t>อาจารย์พวงเพชร ราชประโคน
และคณะ</t>
  </si>
  <si>
    <t>การสร้างนวัตกรรมด้านการออกกำลังกายหลังการแพร่ระบาดของโรคโควิด 19 เพื่อยกระดับคุณภาพชีวิตของผู้สูงอายุตำบลกระสัง อำเภอสตึก จังหวัดบุรีรัมย์</t>
  </si>
  <si>
    <t>อาจารย์ปิยะวัฒน์ ลือโสภา
และคณะ</t>
  </si>
  <si>
    <t xml:space="preserve">การพัฒนาผลิตภัณฑ์ผ้าทอพื้นบ้านด้วยนวัตกรรมสิ่งทอสีเขียวจากเปลือกหอมแดง บ้านม่วงเจริญ ตำบลสระทอง อำเภอหนองหงส์ จังหวัดบุรีรัมย์
</t>
  </si>
  <si>
    <t>อาจารย์ผจงจิต เหมพนม 
และคณะ</t>
  </si>
  <si>
    <t>นวัตกรรมการบริหารจัดการระบบสุขาภิบาลอาหาร เพื่อยกระดับผลิตภัณฑ์ของฝากชุมชน บ้านยางน้ำใส ตำบลสตึก อำเภอสตึก จังหวัดบุรีรัมย์</t>
  </si>
  <si>
    <t>อาจารย์มณีนุช  ให้ศิริกุล
และคณะ</t>
  </si>
  <si>
    <t>นวัตกรรม S-Commerce เพื่อเพิ่มช่องทางการตลาดผลิตภัณฑ์ของที่ระลึกศูนย์เรียนรู้พื้นที่ชุ่มน้ำและนกกระเรียนพันธุ์ไทย ตำบลสะแกโพรง อำเภอเมือง จังหวัดบุรีรัมย์</t>
  </si>
  <si>
    <t>อาจารย์ ดร.ชูศักดิ์ ยาทองไชย  
และคณะ</t>
  </si>
  <si>
    <t>นวัตกรรมการประยุกต์ใช้ระเบียบวิธีการวิเคราะห์ข้อมูลแบบวิภัชนัย (FAM) เพื่อพัฒนาผลิตภัณฑ์ชาแก่นฝาง ในพื้นที่บ้านยางโลน ตำบลเมืองแก อำเภอสตึก จังหวัดบุรีรัมย์</t>
  </si>
  <si>
    <t>ผศ.วชิรารักษ์ โอรสรัมย์ 
และคณะ</t>
  </si>
  <si>
    <t>นวัตกรรมเฉดสีย้อมผ้าจากเปลือกหอมแดง ของกลุ่มทอผ้าบ้านหนองบัวลอง ตำบลไทยสามัคคี อำเภอหนองหงส์ จังหวัดบุรีรัมย์</t>
  </si>
  <si>
    <t>ผศ.สำคัญ  ฮ่อบรรทัด
และคณะ</t>
  </si>
  <si>
    <t xml:space="preserve">นวัตกรรมการพัฒนาส่งเสริมสีธรรมชาติสำหรับย้อมเส้นใยกกพันเกลียวและงานออกแบบผลิตภัณฑ์จักสานเพื่อยกระดับสู่ตลาดสินค้าออนไลน์ บ้านหนองเกาะน้อย ตำบลทุ่งวัง อำเภอสตึก จังหวัดบุรีรัมย์ </t>
  </si>
  <si>
    <t>อาจารย์ชุลีกานต์ สายเนตร
และคณะ</t>
  </si>
  <si>
    <t>การสร้างนวัตกรรมและเพิ่มมูลค่าเครื่องดมสมุนไพรหอมจากชุมชน เพื่อยกระดับเศรษฐกิจมูลค่าสูงในกลุ่มแรงงานผู้สูงอายุ ตำบลสะแกโพรง จังหวัดบุรีรัมย์</t>
  </si>
  <si>
    <t>อาจารย์ศักดิ์ชัย  ศรีกลาง
และคณะ</t>
  </si>
  <si>
    <t>การสร้างนวัตกรรมการเป็นผู้นำการออกกำลังกายในพื้นที่ตำบลสนวน อำเภอห้วยราช  จังหวัดบุรีรัมย์</t>
  </si>
  <si>
    <t>ผศ.ดร.ปรัชญา ชุมแวงวาปี
และคณะ</t>
  </si>
  <si>
    <t>นวัตกรรมรูปแบบการออกกำลังกายเพื่อพัฒนาสุขภาพผู้สูงอายุ ตำบลสามแวง อำเภอห้วยราช จังหวัดบุรีรัมย์</t>
  </si>
  <si>
    <t>อาจารย์วรีรัตน์  ก่อกิตติพงศ์
และคณะ</t>
  </si>
  <si>
    <t>การพัฒนานวัตกรรมระดับความขุ่นของน้ำในการเลี้ยงปลาดุกชุมชนบ้านโคกใหญ่ ตำบลคูเมือง อำเภอคูเมือง จังหวัดบุรีรัมย์</t>
  </si>
  <si>
    <t>ผศ.ดร.สายรุ้ง สอนสุภาพ
และคณะ</t>
  </si>
  <si>
    <t>คณะเทคโนโลยีการเกษตร</t>
  </si>
  <si>
    <t>โครงการนวัตกรรมการเพิ่มผลผลิตพืชสมุนไพรแบบปลอดภัยเพื่อใช้ในการเลี้ยงสัตว์ ชุมชนบ้านหูลิง ตำบลบ้านแพ อำเภอคูเมือง จังหวัดบุรีรัมย์</t>
  </si>
  <si>
    <t>ผศ.ดร.สุชาดา สานุสันต์
และคณะ</t>
  </si>
  <si>
    <t>นวัตกรรมการเลี้ยงหอยน้ำจืดในระบบปิดเพื่อยกระดับเศรษฐกิจฐานรากในชุมชนบ้านหนองไทร ตำบลหนองขมาร อำเภอคูเมือง จังหวัดบุรีรัมย์</t>
  </si>
  <si>
    <t>ผศ.ดนัย รัชตะวราเศรษฐ์
และคณะ</t>
  </si>
  <si>
    <t>โครงการการผลิตผักปลอดภัย ด้วยนวัตกรรมการปรุงดินจากจุลินทรีย์ชีวภาพและกากตะกอนชานอ้อย แก่เกษตรกรผู้ปลูกผักชุมชนบ้านสำโรง ต.พรสำราญ อ.คูเมือง จ.บุรีรัมย์</t>
  </si>
  <si>
    <t>อาจารย์พีรยุทธ สิริฐนกร
และคณะ</t>
  </si>
  <si>
    <t>นวัตกรรมอาหารผสมครบส่วนและอาหารผสมครบส่วนหมัก (Total mixed ration: TMR and Fermented total mixed ration innovation: FTMR) เพื่อเพิ่มคุณภาพอาหารหยาบในพื้นถิ่นให้มีคุณภาพที่ดีสำหรับเลี้ยงสัตว์ชุมชนบ้านพลับ ตำบลหายโศก อำเภอพุทไธสง จังหวัดบุรีรัมย์</t>
  </si>
  <si>
    <t>อาจารย์ ดร.จตุพัฒน์ สมัปปิโต
และคณะ</t>
  </si>
  <si>
    <t>นวัตกรรมการใช้สูตรอาหารข้นที่มาจากวัตถุดิบท้องถิ่น เพื่อลดต้นทุนและเพิ่มประสิทธิภาพการผลิตโคเนื้อ บ้านคลองม่วง ตำบลบ้านจาน อำเภอพุทไธสง จังหวัดบุรีรัมย์</t>
  </si>
  <si>
    <t>อาจารย์ว่าที่ร้อยตรีอัครพล หนูน้อย
และคณะ</t>
  </si>
  <si>
    <t>นวัตกรรมการผลิตอาหารปลาโดยใช้เครื่องอัดเม็ดปุ๋ยอินทรีย์และใช้วัสดุในท้องถิ่นเพื่อลดต้นทุนและสร้างรายได้ให้กับเกษตรกรชุมชนบ้านสระขี้ตุ่น ตำบลปะเคียบ อำเภอคูเมือง จังหวัดบุรีรัมย์</t>
  </si>
  <si>
    <t>ผศ.ดร.บรรเจิด สอนสุภาพ
และคณะ</t>
  </si>
  <si>
    <t>นวัตกรรมการแปรรูปผลิตภัณฑ์เนื้อสัตว์ฉลากสะอาดเพื่อความมั่นคงทางอาหารอย่างยั่งยืนของบ้านหูลิง ตำบลบ้านแพ อำเภอคูเมือง จังหวัดบุรีรัมย์</t>
  </si>
  <si>
    <t>ผศ.ดร.จิตตะวัน กุโบลา
และคณะ</t>
  </si>
  <si>
    <t>การพัฒนาการเลี้ยงไก่พื้นเมืองอินทรีย์ด้วยองค์ความรู้และนวัตกรรมอาหารอินทรีย์ในการเพิ่มประสิทธิภาพการผลิตเพื่อยกระดับรายได้ของเศรษฐกิจฐานราก</t>
  </si>
  <si>
    <t>รศ.ดร.นฤมล สมคุณา
และคณะ</t>
  </si>
  <si>
    <t>โครงการนวัตกรรมสร้างเสริมศักยภาพเกษตรกรผู้เลี้ยงโคเนื้อ ศูนย์การเรียนรู้อุดมศึกษาหนองขวาง ตำบลพรสำราญ อำเภอคูเมือง จังหวัดบุรีรัมย์</t>
  </si>
  <si>
    <t>อาจารย์โชติ ราชวิชา
และคณะ</t>
  </si>
  <si>
    <t>นวัตกรรมการพัฒนาแหล่งท่องเที่ยวแบบโหยหาอดีตชายแดนไทย-กัมพูชา : อาคารสถานีอนามัยตำบลสายตะกู บ้านสายโท 12 ใต้ อำเภอบ้านกรวด จังหวัดบุรีรัมย์</t>
  </si>
  <si>
    <t>รศ.สมบัติ  ประจญศานต์
ผศ.ปิยชนม์ สังข์ศักดา
และคณะ</t>
  </si>
  <si>
    <t>คณะเทคโนโลยีอุตสาหกรรม</t>
  </si>
  <si>
    <t>การพัฒนาศักยภาพผู้ประกอบการ SMEs โดยใช้นวัตกรรมการปั่นไหมแบบกึ่งอัตโนมัติของกลุ่มผ้าทอบ้านโคกเมือง ตำบลจรเข้มาก อำเภอประโคนชัย จังหวัดบุรีรัมย์</t>
  </si>
  <si>
    <t>อาจารย์พิพัฒน์  ประจญศานต์
ผศ.ดร.อุดมพงษ์ เกศศรีพงษ์ศา
และคณะ</t>
  </si>
  <si>
    <t>นวัตกรรมการสร้างความตระหนักรู้ความปลอดภัยในงานก่อสร้างของช่างชุมชนตำบลบ้านบัว  อำเภอเมืองบุรีรัมย์ จังหวัดบุรีรัมย์</t>
  </si>
  <si>
    <t>อาจารย์สุดารัตน์  ปีนะภา
ผศ.ดร.ธวัชระพงษ์ วงศ์สกุล
และคณะ</t>
  </si>
  <si>
    <t>การพัฒนานวัตกรรมเพื่อส่งเสริมและสร้างผลิตภัณฑ์ใหม่จากการแปรรูปอ้อยให้กับเกษตรกรและวิสาหกิจชุมชนในท้องถิ่นบ้านตะโกตาพิ หมู่ 1 ตำบลตะโกตาพิ  อำเภอประโคนชัย จังหวัดบุรีรัมย์</t>
  </si>
  <si>
    <t>ผศ.ดร.อุษณีย์  มาลี
ผศ.เดวิทย์   ศิริพจน์
และคณะ</t>
  </si>
  <si>
    <t>การพัฒนาผลิตภัณฑ์ผ้าทอมือด้วยวัตกรรมเทคโนโลยีการออกแบบสร้างสรรค์และกระบวนการย้อมสีธรรมชาติจากวัสดุพื้นถิ่นสู่ผลิตภัณฑ์มูลค่าสูง ชุมชนบ้านละหานทรายเก่า  หมู่ 2  ตำบลหินลาด  อำเภอบ้านกรวด  จังหวัดบุรีรัมย์</t>
  </si>
  <si>
    <t>ผศ.อัษฎางค์  รอไธสง
ผศ.ดร.ปราโมทย์  ปิ่นสกุล
และคณะ</t>
  </si>
  <si>
    <t>นวัตกรรมการจัดการรูปแบบร้านค้าชุมชนเพื่อการจำหน่ายผลิตภัณฑ์ชุมชนบ้านแสลงโทน ตำบลแสลงโทน อำเภอประโคนชัย จังหวัดบุรีรัมย์</t>
  </si>
  <si>
    <t>ผศ.ธัญรัศม์ ยุทธสารเสนีย์
ผศ.สนิท พาราษฎร์
และคณะ</t>
  </si>
  <si>
    <t>การพัฒนานวัตกรรมการผลิตเพื่อต่อยอดสินค้าและแปรรูปผลิตภัณฑ์จากกะลาเพื่อสร้างอัตลักษณ์ชุมชนสู่เชิงพานิชย์ บ้านพาชีตำบลปังกู  อำเภอประโคนชัย จังหวัดบุรีรัมย์</t>
  </si>
  <si>
    <t>อาจารย์กฤษณ์  ปิตาทะสังข์
อาจารย์วิสาข์  แฝงเวียง
และคณะ</t>
  </si>
  <si>
    <t>โครงการนวัตกรรมแปรรูปผลิตภัณฑ์ถ่านไร้ควันจากไม้ยางพารา บ้านดอนพัฒนา ตำบลดงอีจาน อำเภอโนนสุวรรณ จังหวัดบุรีรัมย์</t>
  </si>
  <si>
    <t>อาจารย์ภูริชญ์  งามคง
อาจารย์กิ่งกาญจน์   สระบัว
และคณะ</t>
  </si>
  <si>
    <t>การส่งเสริมพัฒนานวัตกรรมการแปรรูปเห็ด เพื่อเพิ่มศักยภาพของวิสาหกิจชุมชนและยกระดับเศรษฐกิจฐานรากของกลุ่มชุมชนบ้านสายตรีพัฒนา 3 ตำบลบึงเจริญ อำเภอบ้านกรวด จังหวัดบุรีรัมย์</t>
  </si>
  <si>
    <t>ผศ.ดร.พูนธนะ  ศรีสะคู
ผศ.ดร.วิสิทธิ์  ลุมชะเนาว์
และคณะ</t>
  </si>
  <si>
    <t xml:space="preserve">นวัตกรรมเทคโนโลยีการแปรรูปผลิตภัณฑ์ข้าวเกรียบเห็ดสายน้ำแร่บ้านซับสมบูรณ์ ตำบลทุ่งจังหัน อำเภอโนนสุวรรณ จังหวัดบุรีรัมย์         </t>
  </si>
  <si>
    <t>อาจารย์กิ่งกาญจน์  สระบัว
อาจารย์ภูริชญ์  งามคง
และคณะ</t>
  </si>
  <si>
    <t>นวัตกรรมการเพิ่มมูลค่าผลิตภัณฑ์จากข้าวอินทรีย์ชุมชนบ้านโคกย่าง ตำบลโคกย่าง อำเภอประโคนชัย 
จังหวัดบุรีรัมย์</t>
  </si>
  <si>
    <t>อาจารย์ ดร.สินีนาฏ รามฤทธิ์
อาจารย์ชุลีกานต์ สายเนตร
และคณะ</t>
  </si>
  <si>
    <t>การพัฒนาศักยภาพกลุ่มอาชีพผลิตรองเท้าจากเสื่อกก โดยใช้นวัตกรรมการรีดรองเท้าของกลุ่มทอเสื่อกกบ้านโจด ตำบลประทัดบุ อำเภอประโคนชัย จังหวัดบุรีรัมย์</t>
  </si>
  <si>
    <t>ผศ.ดร.อุดมพงษ์ เกศศรีพงษ์ศา
อาจารย์พิพัฒน์ ประจญศานต์
และคณะ</t>
  </si>
  <si>
    <t xml:space="preserve">โครงการนวัตกรรมการสร้างเสริมภาวะพฤฒิพลังของผู้สูงอายุบ้านสวัสดี ตำบลกลันทา อำเภอเมือง จังหวัดบุรีรัมย์ โดยรูปแบบการมีส่วนร่วมของชุมชน </t>
  </si>
  <si>
    <t>อาจารย์ ดร.ทิตยาวดี อินทรางกูร
อาจารย์นธภร วิโสรัมย์
อาจารย์เจนจิรา กุลวงศ์
และคณะ</t>
  </si>
  <si>
    <t>คณะพยาบาลศาสตร์</t>
  </si>
  <si>
    <t>โครงการ : นวัตกรรมการพัฒนาอาสาสมัครประจำครอบครัว (อสค.) เพื่อการดูแลผู้สูงอายุแบบยั่งยืน ด้วยกระบวนการชุมชน บ้านร่องหมากน้อย ตำบลกลันทา อำเภอเมือง จังหวัดบุรีรัมย์</t>
  </si>
  <si>
    <t>อาจารย์ ดร.ณรงค์กร ชัยวงศ์
อาจารย์สุกัญญา บุรวงศ์
และคณะ</t>
  </si>
  <si>
    <t>โครงการพัฒนานวัตกรรมรูปแแบบการฟื้นฟูสุขภาพผู้สูงอายุแบบ Long term care ในเครือข่ายชุมชน เขตเทศบาลเมืองชุมเห็ด จ.บุรีรัมย์</t>
  </si>
  <si>
    <t>อาจารย์ ดร.ณิชาภัทร มณีพันธ์
อาจารย์ ดร.ณรงค์กร ชัยวงศ์
และคณะ</t>
  </si>
  <si>
    <t>โครงการ ผลของการใช้นวัตกรรมส่งเสริมศักยภาพในการพึ่งพาตนเองด้านสุขภาพกาย จิต และสังคมของผู้สูงอายุชุมชนหมู่ 1-4, 7 และ 10 ตำบลดงพลอง อำเภอแคนดง จังหวัดบุรีรัมย์</t>
  </si>
  <si>
    <t>อาจารย์นงนุช หอมเนียม
และคณะ</t>
  </si>
  <si>
    <t xml:space="preserve">โครงการนวัตกรรมการชะลอไตเสื่อมในผู้ป่วยเบาหวานและความดันโลหิตสูงในชุมชนชนบทอีสานแบบมีส่วนร่วม ชุมชนตางอน  ตำบลตาจง อำเภอละหานทราย จังหวัดบุรีรัมย์ </t>
  </si>
  <si>
    <t>อาจารย์รัชนี ผิวผ่อง
และคณะ</t>
  </si>
  <si>
    <t>อาจารย์ ดร.ถาวรีย์  แสงงาม
และคณะ</t>
  </si>
  <si>
    <t xml:space="preserve">นวัตกรรมกระบวนการสร้างอาชีพนวดแผนไทยเพื่อยกระดับสู่สากล ชุมชนบุลำดวน ตำบลในเมือง อำเภอเมือง จังหวัดบุรีรัมย์   </t>
  </si>
  <si>
    <t>ผศ.ดร.สาวิตรี  อกนิษฐ์เสนีย์
และคณะ</t>
  </si>
  <si>
    <t>ศูนย์บ่มเพาะวิสาหกิจ (UBI)</t>
  </si>
  <si>
    <t>โครงการย่อยที่ 1.1  : โครงการ สืบสาน รักษา และต่อยอดโครงการอันเนื่องมาจากพระราชดำริ (ตามบริบท)</t>
  </si>
  <si>
    <t xml:space="preserve">โครงการนวัตกรรมการยกระดับคุณภาพการจัดการเรียนรู้ของครู ด้วยภาษาคอมพิวเตอร์(Codding)ในโรงเรียนในพระราชดำริและโรงเรียนกองทุนศึกษา จังหวัดบุรีรัมย์ 
</t>
  </si>
  <si>
    <t>อาจารย์ ดร.โยธิน จ่าแท่นทะรังค์
และคณะ</t>
  </si>
  <si>
    <t xml:space="preserve">โครงการ นวัตกรรมการใช้น้ำหมักชีวภาพในการผลิตผักอินทรีย์ในโครงการอันเนื่องมาจากพระราชดำริสู่การพัฒนาคุณภาพชีวิตในพื้นที่บ้านโคกสูง ตำบลโคกสูง อำเภอกระสัง จังหวัดบุรีรัมย์
</t>
  </si>
  <si>
    <t>ผศ.พงษ์พัฒน์ สมใจ
และคณะ</t>
  </si>
  <si>
    <t>โครงการนวัตกรรมระบบสูบน้ำพลังงานแสงอาทิตย์ ภายใต้โครงการอันเนื่องมาจากพระราชดำริด้านการบริหารจัดการแหล่งน้ำเพื่อใช้ในการเกษตรตามแนวทางพระราชดำริ ฝายบ้านหนองไทร ตำบลหนองไทร อำเภอนางรอง จังหวัดบุรีรัมย์</t>
  </si>
  <si>
    <t>อาจารย์ตติยา ทะนวนรัมย์  
และคณะ</t>
  </si>
  <si>
    <t>นวัตกรรมระบบกระจายน้ำด้วยพลังงานแสงอาทิตย์เพื่อใช้ในการเกษตรตามแนวทางพระราชดำริของชุมชนบ้านหนองโดน หมู่ 1 ตำบลหนองโดน อำเภอลำปลายมาศ จังหวัดบุรีรัมย์</t>
  </si>
  <si>
    <t>ผศ.ศุภกิจ  ภูวงศ์ 
และคณะ</t>
  </si>
  <si>
    <t>โครงการพัฒนาผลิตภัณฑ์แปรรูปจากเสาวรสโดยใช้นวัตกรรมการระเหยน้ำเพื่อสร้างผลิตภัณฑ์ใหม่ผงเสาวรส ของกลุ่มเกษตรกรผู้ปลูกเสาวรสที่ใช้ประโยชน์จากแหล่งน้ำ ต่อยอดโครงการอันเนื่องมาจากพระราชดำริ อ่างเก็บน้ำคลองหินลาด หมู่ 9 หมู่บ้านคลองหินลาด ตำบลลำนางรอง อำเภอโนนดินแดง จังหวัดบุรีรัมย์</t>
  </si>
  <si>
    <t>อาจารย์อาทิตยา ลาวงศ์
และคณะ</t>
  </si>
  <si>
    <t>โครงการสืบสาน รักษา และต่อยอดโครงการอันเนื่องมาจากพระราชดำริ การทำนวัตกรรมชาข้าว เพื่อใช้ในครัวเรือนและจำหน่ายในหมู่บ้านปรือ ต.บ้านปรือ อ.กระสัง จังหวัดบุรีรัมย์</t>
  </si>
  <si>
    <t>อาจารย์อารีรัตน์  ลุนลลาด
และคณะ</t>
  </si>
  <si>
    <t>การบริหารจัดการน้ำด้วยนวัตกรรมระบบสูบน้ำพลังงานแสงอาทิตย์ สำหรับการใช้งานในภาคเกษตรกรรมอย่างยั่งยืน ของชุมชนบ้านโนนค้อ หมู่ 8 ตำบลสะแก อำเภอสตึก จังหวัดบุรีรัมย์</t>
  </si>
  <si>
    <t>อาจารย์ ดร.กุลธิดา ธรรมรัตน์
และคณะ</t>
  </si>
  <si>
    <t>โครงการส่งเสริมและต่อยอดโครงการอันเนื่องมาจากพระราชดำริ ด้วยนวัตกรรมการพัฒนาผลิตภัณฑ์จากพืชสมุนไพรในโครงการแก้มลิง กุดน้ำใส-หนองบัว-หนองยาว อำเภอสตึก จังหวัดบุรีรัมย์</t>
  </si>
  <si>
    <t>ผศ.ดร.ศรัญญา มณีทอง
และคณะ</t>
  </si>
  <si>
    <t>อาจารย์ ดร.กันตพัฒน์ รัตนสินธุพงศ์
และคณะ</t>
  </si>
  <si>
    <t>ส่งเสริม สืบสาน รักษา และต่อยอดโครงการอันเนื่องมาจากพระราชดําริด้วยนวัตกรรมการผลิตเครื่องปั้นดินเผาพื้นบ้านเป็นอาชีพเสริมให้กับชุมชนในพื้นที่อ่างเก็บน้ำคลองปูน กรณีศึกษา : ชุมชนบ้านตะโก  ตำบลโคกย่าง อำเภอประโคนชัย จังหวัดบุรีรัมย์</t>
  </si>
  <si>
    <t>ผศ.ดร.ปราโมทย์  ปิ่นสกุล
ผศ.อัษฎางค์ รอไธสง
และคณะ</t>
  </si>
  <si>
    <t>โครงการสืบสานพระราชปณิธานสมเด็จย่า มูลนิธิถันยรักษ์ต้านมะเร็งเต้านมสู่การสร้างชุมชนต้นแบบบ้านโนนเจริญโมเดล ตำบลบ้านด่าน อำเภอบ้านด่าน จังหวัดบุรีรัมย์</t>
  </si>
  <si>
    <t>อาจารย์สุมาลา สว่างจิต
     อาจารย์เพิ่มพูล บุญมี    
และคณะ</t>
  </si>
  <si>
    <t>โครงการหลักที่ 2 : โครงการยกระดับมาตรฐานผลิตภัณฑ์ชุมชนยั่งยืนสู่แพลตฟอร์มออนไลน์</t>
  </si>
  <si>
    <t>โครงการนวัตกรรมการออกแบบลวดลายผ้าทอพื้นบ้าน เพื่อยกระดับมาตรฐานผลิตภัณฑ์ชุมชนยั่งยืนสู่แพลตฟอร์มออนไลน์ ชุมชนบ้านถาวร ตำบลถาวร อำเภอเฉลิมพระเกียรติ จังหวัดบุรีรัมย์</t>
  </si>
  <si>
    <t>อาจารย์ ดร.ประทวน  วันนิจ
และคณะ</t>
  </si>
  <si>
    <t>เกษตรกรผู้ปลูกกล้วยบ้านซับสมบุรณ์ และผู้สนใจในตำบลทุ่งจังหัน อำเภอโนนสุวรรณ จังหวัดบุรีรัมย์  จำนวน 20 ราย</t>
  </si>
  <si>
    <t>โครงการการแปรรูปผ้าฝ้ายทอมือด้วยนวัตกรรมการย้อมสีธรรมชาติเพื่อเพิ่มมูลค่าของผลิตภัณฑ์สู่แฟลตฟอร์มออนไลน์  ชุมชนบ้านวัฒนาสามัคคี  ตำบลยายแย้มวัฒนา  อำเภอเฉลิมพระเกียรติ  จังหวัดบุรีรัมย์</t>
  </si>
  <si>
    <t>อาจารย์สุวิมล ชูสุวรรณ
และคณะ</t>
  </si>
  <si>
    <t xml:space="preserve">แกนนำชุมชนกลุ่มทอผ้า/แปรรูปของ บ.หนองม่วง ต.บ้านไทร อ.ประโคนชัย จ.บุรีรัมย์ และบ.โคกปราสาทพัฒนา ต.ละเวี้ย อ.ประโคนชัย จ.บุรีรัมย์ จำนวน 20 คน
เยาวชนและนักศึกษาสาขาวิชาเทคโนโลยีสถาปัตยกรรม ชั้นปีที่ 2 จำนวน 20 คน
</t>
  </si>
  <si>
    <t xml:space="preserve">โครงการนวัตกรรมเพื่อการยกระดับมาตรฐานผลิตภัณฑ์กระเป๋าแปรรูปผ้าทอด้วยนาโนเทคโนโลยี จากกลุ่มแม่บ้านเกษตรกรบ้านแกใต้ หมู่ 14 ตำบลหนองแวง อำเภอบ้านใหม่ไชยพจน์ จังหวัดบุรีรัมย์
</t>
  </si>
  <si>
    <t>ผศ.พรพิมล รุ่งเรืองศิลป์
และคณะ</t>
  </si>
  <si>
    <t xml:space="preserve">ผู้ประกอบการของกลุ่มแม่บ้านเกษตรกรแปรรูปกล้วย บ้านดอนสมบูรณ์ หมู่ที่ 1 ตำบลดงอีจาน อำเภอโนนสุวรรณ จังหวัดบุรีรัมย์ จำนวน 30 คน  </t>
  </si>
  <si>
    <t>นวัตกรรมการเพิ่มมูลค่าและยกระดับผลิตภัณฑ์ข้าวอินทรีย์เพื่อสุขภาพสู่แพลตฟอร์มออนไลน์ของชุมชนบ้านน้อยพัฒนา ตำบลทะเมนชัย อำเภอลำปลายมาศ จังหวัดบุรีรัมย์</t>
  </si>
  <si>
    <t xml:space="preserve">อาจารย์ ดร.สุธีกิติ์  ฝอดสูงเนิน 
และคณะ  </t>
  </si>
  <si>
    <t>กลุ่มสตรีทอผ้าไหมบ้านหินกอง ตำบลประทัตบุ อำเภอประโคนชัย จังหวัดบุรีรัมย์ จำนวน 30 คน</t>
  </si>
  <si>
    <t>นวัตกรรมการผลิตภัณฑ์ไข่เค็มสมุนไพรเพื่อสุขภาพจากดินชุมชนโบราณเชียงนวน ตำบลโคกสะอาด อำเภอลำปลายมาศ จังหวัดบุรีรัมย์</t>
  </si>
  <si>
    <t xml:space="preserve">ผศ.ดร.ภัทรพล ทศมาศ 
และคณะ   </t>
  </si>
  <si>
    <t xml:space="preserve">กลุ่มชุมชนตำบลบึงเจริญ  และตำบลหนองไม้งาม อำเภอบ้านกรวด จังหวัดบุรีรัมย์  จำนวน 40 คน </t>
  </si>
  <si>
    <t>โครงการนวัตกรรมการผลิตยาสีฟันสมุนไพรจากชุมชนบ้านหนองตาเข้ม ตำบลนางรอง อำเภอนางรอง จังหวัดบุรีรัมย์ เพื่อยกระดับมาตรฐานสู่แพลตฟอร์มออนไลน์</t>
  </si>
  <si>
    <t xml:space="preserve">อาจารย์พลอยไพลิน  ศรีวิเศษ
และคณะ  </t>
  </si>
  <si>
    <t>กลุ่มผู้เลี้ยงแพะ ตำบลปราสาท อำเภอบ้านกรวด จังหวัดบุรีรัมย์ (จำนวน 5 หมู่บ้าน ได้แก่ บ้านปราสาทหมู่ที่ 1 , หมู่ที่ 2 หมู่ที่ 3, หมู่ที่ 4 และหมู่ที่ 5</t>
  </si>
  <si>
    <t>นวัตกรรมกระบวนการแปรรูปมันเทศ เพื่อเข้าสู่มาตรฐานอาหารปลอดภัย (อย.) ชุมชนบ้านปลื้มพัฒนา ตำบลโคกมะม่วง  อำเภอปะคำ จังหวัดบุรีรัมย์</t>
  </si>
  <si>
    <t>อาจารย์อนงค์ ทองเรือง
และคณะ</t>
  </si>
  <si>
    <t>บ้านโศกกฐิน ตำบลนาโพธิ์ อำเภอนาโพธิ์ จังหวัดบุรีรัมย์ จำนวน 80 คน</t>
  </si>
  <si>
    <t>นวัตกรรมการยกระดับขนมไทยประยุกต์ให้ได้มาตรฐานผลิตภัณฑ์ชุมชนสู่แพลตฟอร์มออนไลน์ ชุมชนหมู่บ้านหลังศาล เขตตำบลในเมือง จังหวัดบุรีรัมย์</t>
  </si>
  <si>
    <t>ผศ.ดร.กุลกันยา ศรีสุข 
และคณะ</t>
  </si>
  <si>
    <t xml:space="preserve">ประชาชน บ้านหนองบัวลี ตำบลไทยสามัคคี อำเภอหนองหงส์ จังหวัดบุรีรัมย์ จำนวน 20 คน
ประชาชน บ้านหนองบัวลอง ตำบลไทยสามัคคี อำเภอหนองหงส์ จังหวัดบุรีรัมย์ จำนวน 20คน
ประชาชน บ้านหนองบัวคำ  ตำบลไทยสามัคคี อำเภอหนองหงส์ จังหวัดบุรีรัมย์ จำนวน 20 คน
</t>
  </si>
  <si>
    <t xml:space="preserve">นวัตกรรมการพัฒนาศักยภาพการสื่อสารในการผลิตผ้าหางกระรอกลายโสร่งควบเขตสามัคคีเพื่อสร้างอาชีพในชุมชนบ้านเขตสามัคคี หมู่ที่ 8 ตำบลหลักเขต จังหวัดบุรีรัมย์  </t>
  </si>
  <si>
    <t>รศ.ดร.สายใจ ทันการ
และคณะ</t>
  </si>
  <si>
    <t xml:space="preserve">กลุ่มเกษตรกรผู้ปลูกกระเทียมในตำบลสระแก้ว อำเภอหนองหงส์ จังหวัดบุรีรัมย์  จำนวน 20 ครัวเรือน
กลุ่มเกษตรกรผู้ปลูกกระเทียมในตำบลสระทอง และตำบลเมืองฝ้าย อำเภอหนองหงส์ จังหวัดบุรีรัมย์ จำนวนครัวเรือน 10 ครัวเรือน
</t>
  </si>
  <si>
    <t>การพัฒนาผลิตภัณฑ์กระเป๋าทอมือสีธรรมชาติ จากผลผลิตทางการเกษตร ด้วยนวัตกรรมนาโนเทคโนโลยี กลุ่มทอผ้าไหมบ้านม่วงเจริญ อำเภอหนองหงส์   จังหวัดบุรีรัมย์</t>
  </si>
  <si>
    <t>อาจารย์อุกฤษฎ์   นาจำปา
และคณะ</t>
  </si>
  <si>
    <t>ตำบลสนวน อำเภอห้วยราช  3 หมู่บ้าน ได้แก่ หมู่ 2 บ้านสนวนใน, หมู่ 8 บ้านระกา และ หมู่ 11 บ้านสนวนนอก จำนวน 30 คน</t>
  </si>
  <si>
    <t xml:space="preserve">นวัตกรรมการแปรรูปและยกระดับมาตรฐานผลิตภัณฑ์หอมแดง ตำบลไทยสามัคคี  อำเภอหนองหงส์  จังหวัดบุรีรัมย์
</t>
  </si>
  <si>
    <t>ผศ.ดร.เขมิกา  อารมณ์  
และคณะ</t>
  </si>
  <si>
    <t>ชุมชนในตำบลสนวน ตำบลห้วยราช ตำบลโคกเหล็ก อำเภอห้วยราช</t>
  </si>
  <si>
    <t>การประยุกต์ใช้นวัตกรรมเกษตรอัจฉริยะเพื่อเพิ่มประสิทธิภาพการผลิตและยกระดับมาตรฐานข้าวอินทรีย์ภูเขาไฟ 
สู่แพลตฟอร์มออนไลน์กลุ่มวิสาหกิจชุมชนแปลงใหญ่ข้าวชุมชนบ้านระเบิกขาม ตำบลเสม็ด อำเภอเมือง จังหวัด
บุรีรัมย์</t>
  </si>
  <si>
    <t>อาจารย์ ดร.เปรม อิงคเวชชากุล
และคณะ</t>
  </si>
  <si>
    <t>กลุ่มผู้ผลิตผ้าพื้นบ้าน วิสาหกิจชุมชนกลุ่มทอผ้าไหม หมู่ 7 บ้านตาลอง ตำบลทุ่งวัง อำเภอสตึก จังหวัดบุรีรัมย์ จำนวน 30 คน</t>
  </si>
  <si>
    <t>นวัตกรรรมการผลิตสบู่เหลวโปแตสเซียมผสมพืชสมุนไพรท้องถิ่น เพื่อเพิ่มมูลค่าสินค้าชุมชน ของกลุ่มเกษตรกร บ้านจอก ตำบลนาโพธิ์ อำเภอนาโพธิ์ จังหวัดบุรีรัมย์</t>
  </si>
  <si>
    <t>กลุ่มวิสาหกิจชุมชนตำบลเมืองแก จำนวน 19 หมู่บ้าน รวม 60 คน</t>
  </si>
  <si>
    <t>การใช้นวัตกรรมกล้าเชื้อผงจุลินทรีย์เพื่อพัฒนาและยกระดับผลิตภัณฑ์ปลาส้มฟักชุมชนบ้านพลับ ตำบลหายโศก อำเภอพุทไธสง จังหวัดบุรีรัมย์</t>
  </si>
  <si>
    <t>กลุ่มวิสาหกิจชุมชนอำเภอสตึกที่ยังไม่ได้รับการรับรองมาตรฐาน 15 กลุ่ม รวม 75 คน</t>
  </si>
  <si>
    <t>นวัตกรรมผงปรุงรสจากวัตถุดิบพื้นถิ่นเพื่อยกระดับมาตราฐานผลิตภัณฑ์กลุ่มแปรรูปผลิตภัณฑ์น้ำพริก ตำบลหินเหล็กไฟ  อำเภอคูเมือง จังหวัดบุรีรัมย์</t>
  </si>
  <si>
    <t>อาจารย์เพียรพรรณ สุภะโคตร
และคณะ</t>
  </si>
  <si>
    <t xml:space="preserve">กลุ่มทอผ้าไหมบ้านตาลอง บ้านเลขที่ 76 ตำบลทุ่งวัง อำเภอสตึก จังหวัดบุรีรัมย์  
จำนวนทั้งสิ้น 20 คนขึ้นไป
</t>
  </si>
  <si>
    <t>การพัฒนานวัตกรรมเชิงสร้างสรรค์เพื่อยกระดับมาตรฐานผลิตภัณฑ์ชุมชนท้องถิ่นและขยายตลาดภูมิปัญญาสำหรับผลิตภัณฑ์ไหม-ฝ้าย กลุ่มทอผ้าไหม หมู่ 7 ตำบลสี่เหลี่ยม อำเภอประโคนชัย จังหวัดบุรีรัมย์</t>
  </si>
  <si>
    <t>อาจารย์ ดร.ณัฐ ประสีระเตสัง
อาจารย์ ดร.ณัฐนันท์ ประสีระเตสัง
และคณะ</t>
  </si>
  <si>
    <t xml:space="preserve">วิสาหกิจชุมชนกลุ่มทอผ้าไหมผ้าฝ้ายตำบลสะแกโพรง จำนวน 67 คน </t>
  </si>
  <si>
    <t>การยกระดับผลิตภัณฑ์เครื่องเคลือบดินเผาบ้านกรวดร่วมสมัย  ด้วยนวัตกรรมด้านการออกแบบสร้างสรรค์ สู่ผลิตภัณฑ์เซรามิกส์มูลค่าสูง กรณีศึกษา : ชุมชนบ้านโคกยาง หมู่ 14 ต.บ้านกรวด อ.บ้านกรวด จ.บุรีรัมย์</t>
  </si>
  <si>
    <t>ผศ.วัชระ  วชิรภัทรกุล
ผศ.ดร.ปราโมทย์  ปิ่นสกุล
และคณะ</t>
  </si>
  <si>
    <t>ผู้ผลิตผลิตภัณฑ์จักสาน ตำบลหนองโบสถ์ จำนวน 30 คน รวมทั้งหน่วยงานราชการที่เกี่ยวข้อง จำนวน 10 คน  รวมจำนวน 40 คน</t>
  </si>
  <si>
    <t xml:space="preserve">การพัฒนานวัตกรรมแปรรูปผลิตภัณฑ์น้ำผึ้งป่าธรรมชาติและการยกระดับมาตรฐานผลิตภัณฑ์ชุมชนยั่งยืนสู่แพลตฟอร์มออนไลน์ ชุมชนบ้านสายตรีพัฒนา 3 ตำบลบึงเจริญ อำเภอบ้านกรวด จังหวัดบุรีรัมย์
</t>
  </si>
  <si>
    <t>ผศ.ดร.วิสิทธิ์  ลุมชะเนาว์
ผศ.ดร.พูนธนะ  ศรีสะคู
และคณะ</t>
  </si>
  <si>
    <t xml:space="preserve">กลุ่มสตรี แม่บ้าน วิสาหกิจชุมชน และผู้ที่สนใจในตำบลโคกสะอาด อำเภอลำปลายมาศ จังหวัดบุรีรัมย์ จำนวน 50 คน </t>
  </si>
  <si>
    <t xml:space="preserve">โครงการพัฒนาและยกระดับผลิตภัณฑ์ลูกปะคบสมุนไพร เพื่อการเสริมสร้างความมีคุณค่าในตนของผู้สูงอายุ               </t>
  </si>
  <si>
    <t>อาจารย์นธภร  วิโสรัมย์
อาจารย์ ดร.ทิตยาวดี  อิทรางกูร
และคณะ</t>
  </si>
  <si>
    <t>ตำบลโคกกลาง ตำบลโคกสะอาด ตำบลหนองโดน อำเภอลำปลายมาศ จำนวน 150 คน</t>
  </si>
  <si>
    <t>โครงการนวัตกรรมการผลิตข้าวเกรียบเห็ดนางฟ้า บ้านบ่อโพธิ์ หมู่ 6 ตำบลสำโรงใหม่ อำเภอละหานทราย ให้ยั่งยืนสู่แพลตฟอร์มออนไลน์</t>
  </si>
  <si>
    <t>เจนจิรา กุลวงศ์
อาจารย์ ดร.ทิตยาวดี อินทรางกูร
และคณะ</t>
  </si>
  <si>
    <t>เกษตรกรในโครงการ ตำบลหนองคู อำเภอลำปลายมาศ จังหวัดบุรีรัมย์ รวม 30 ราย</t>
  </si>
  <si>
    <t>โครงการนวัตกรรมการแปรรูปผลิตภัณฑ์ปลาแดดเดียวและน้ำพริกเพื่อชุมชนยั่งยืนสู่แพลตฟอร์มออนไลน์ RJ38 บ้านแคนทะเล หมู่ที่ 6 ตำบลแคนดง อำเภอแคนดง จังหวัดบุรีรัมย์</t>
  </si>
  <si>
    <t>อาจารย์กนิษฐา จอดนอก
อาจารย์รัชนี ผิวผ่อง
และคณะ</t>
  </si>
  <si>
    <t>กลุ่มผลิตภัณฑ์ OTOP ตำบลโคกสนวน อำเภอชำนิ จำนวน 20 คน</t>
  </si>
  <si>
    <t>นวัตกรรมการใช้แทนนินจากธรรมชาติในการบวนการผลิตผ้าทอพื้นเมืองที่เป็นมิตรกับสิ่งแวดล้อม ชุมชนบ้านสนวนพัฒนา ตำบลโคกสะอาด อำเภอลำปลายมาศ  จังหวัดบุรีรัมย์</t>
  </si>
  <si>
    <t>ศูนย์บ่มเพาะวิสาหกิจ</t>
  </si>
  <si>
    <t>ประชาชนของบ้านโคกสะอาด จำนวน 40 คน</t>
  </si>
  <si>
    <t>นวัตกรรมการยืดอายุการเก็บผลิตภัณฑ์ส้มหมูด้วยบรรจุภัณฑ์สุญญากาศ ชุมชนบ้านห้วยศาลา ตำบลหนองบัวโคก อำเภอลำปลายมาศ จังหวัดบุรีรัมย์</t>
  </si>
  <si>
    <t>ประชาชนชุมชนตำบลสวายจีกหมู่ที่ 1-19 จำนวน 20 คน 
อาจารย์และนักศึกษาสาขาวิชาการสื่อสารมวลชน สาขาวิชาคอมพิวเตอร์ธุรกิจ และสาขาวิชาเทคโนโลยีวิศวกรรมอิเล็กทรอนิกส์ รวมจำนวน 10 คน</t>
  </si>
  <si>
    <t>โครงการหลักที่ 3 :  โครงการยกระดับคุณภาพการศึกษาโรงเรียนขนาดเล็ก</t>
  </si>
  <si>
    <t>โครงการ นวัตกรรมเทคโนโลยีความจริงเสริมเพื่อส่งเสริมการเรียนรู้ในศตวรรษที่ 21 เรื่องการวัดและเรขาคณิต สำหรับครูประถมศึกษาโรงเรียนขนาดเล็กในจังหวัดบุรีรัมย์</t>
  </si>
  <si>
    <t>ผศ.ดร.เลอสันต์  ฤทธิขันธ์ 
และคณะ</t>
  </si>
  <si>
    <t>บุคลากรทางการศึกษา จำนวน 50 คน
เยาวชนและนักศึกษาสาขาวิชาเทคโนโลยีวิศวกรรมไฟฟ้า ปีที่ 3 จำนวน 50 คน</t>
  </si>
  <si>
    <t>โครงการ การพัฒนาโปรแกรมเพื่อยกระดับผลสัมฤทธิ์ทางการเรียนด้วยการจัดการเรียนรู้แบบบูรณาการโดยใช้โครงงานเป็นฐาน สำหรับโรงเรียนขนาดเล็ก สังกัดสำนักงานเขตพื้นที่การศึกษาประถมศึกษาบุรีรัมย์  เขต 2</t>
  </si>
  <si>
    <t xml:space="preserve"> ผศ.ดร.สุชาติ หอมจันทร์ 
และคณะ</t>
  </si>
  <si>
    <t xml:space="preserve">โรงเรียนในสำนักงานเขตพื้นที่การศึกษาประถมศึกษาจังหวัดบุรีรัมย์ เขต 1 2 3 และ 4
เขตพื้นที่ละ 10 โรงเรียน รวมทั้งสิ้น 40 แห่ง
</t>
  </si>
  <si>
    <t>โครงการนวัตกรรมแบบฝึกทักษะเทคโนโลยี AR เพื่อพัฒนาสมรรถนะ การอ่าน คิดวิเคราะห์ เรื่อง วัฒนธรรมท้องถิ่น ของนักเรียนชั้นประถมศึกษา สำนักงานเขตื้นที่การศึกษาประถมศึกษาบุรีรัมย์ เขต 2</t>
  </si>
  <si>
    <t xml:space="preserve">โครงการ นวัตกรรมรูปแบบการพัฒนาครูโรงเรียนขนาดเล็กโดยใช้โรงเรียนเป็นฐาน (School-based)และระบบพี่เลี้ยงคู่ร่วมพัฒนา(Coaching and Mentoring) เพื่อยกระดับผลสัมฤทธิ์ทางการเรียน
</t>
  </si>
  <si>
    <t>ผศ.ดร.เบญจพร วรรณูปถัมภ์ 
และคณะ</t>
  </si>
  <si>
    <t>โครงการ นวัตกรรมสื่อเทคโนโลยีดิจิทัลด้วย AI เพื่อยกระดับคะแนน NT ด้านคณิตศาสตร์ สำหรับครูเครือข่ายโรงเรียนขนาดเล็กในจังหวัดบุรีรัมย์</t>
  </si>
  <si>
    <t>อาจารย์ธราทิตย์ เกตุหอม 
และคณะ</t>
  </si>
  <si>
    <t>โครงการนวัตกรรมส่งเสริมการอ่านจับใจความสำคัญโดยการมีส่วนร่วมของครูระดับประถมศึกษาตอนต้น กลุ่มโรงเรียนลำปลายมาศ 3 อำเภอลำปลายมาศ จังหวัดบุรีรัมย์</t>
  </si>
  <si>
    <t>อาจารย์ทิพวัลย์  เหมรา
และคณะ</t>
  </si>
  <si>
    <t xml:space="preserve">การพัฒนานวัตกรรมสื่อการสอนคอมพิวเตอร์ช่วยสอน รายวิชาคณิตศาสตร์สำหรับนักเรียนชั้นประถมศึกษาปีที่ 3 เพื่อยกระดับคุณภาพการศึกษา ศูนย์การเรียนตำรวจตระเวนชายแดน จังหวัดบุรีรัมย์
</t>
  </si>
  <si>
    <t>อาจารย์ชลิตา  เจริญเนตร
และคณะ</t>
  </si>
  <si>
    <t xml:space="preserve">นิทานสอนภาษาไทยและคณิตศาสตร์สำหรับนักเรียนชั้นประถมศึกษาชั้นปีที่ 2 และ 3 โรงเรียนบ้านสมสนุก ชุมชนบ้านสมสนุก ตำบลสะแกโพรง อำเภอเมือง จังหวัดบุรีรัมย์ </t>
  </si>
  <si>
    <t>ผศ.กิตติศักดิ์ นามวิชา
และคณะ</t>
  </si>
  <si>
    <t>การพัฒนา CAI เพื่อเสริมสร้างทักษะด้านคณิตศาสตร์และภาษาไทยในระดับประถมศึกษาชั้นปีที่ ๓ สำหรับโรงเรียนขนาดเล็กในพื้นที่ตำบลเมืองฝาง อำเภอเมือง จังหวัดบุรีรัมย์</t>
  </si>
  <si>
    <t>อาจารย์ ดร.ทิพวัลย์ แสนคำ
และคณะ</t>
  </si>
  <si>
    <t>การพัฒนาทักษะกระบวนการทางวิทยาศาสตร์ทางด้านดาราศาสตร์สำหรับครูและนักเรียนในโรงเรียนสังกัดสำนักงานเขตพื้นที่การศึกษาประถมศึกษาบุรีรัมย์ เขต 1 (สพป.บุรีรัมย์)</t>
  </si>
  <si>
    <t>ผศ.สุพัตรา วงศ์ศรียา
และคณะ</t>
  </si>
  <si>
    <t>การพัฒนานวัตกรรมที่ใช้แก้ไขมโนทัศน์ที่คลาดเคลื่อนทางคณิตศาสตร์สําหรับโรงเรียนขนาดเล็กอำเภอสตึก จังหวัดบุรีรัมย์</t>
  </si>
  <si>
    <t xml:space="preserve"> ผศ.เฉลิมวุฒิ คำเมือง 
และคณะ</t>
  </si>
  <si>
    <t>การพัฒนานวัตกรรมการผลิตเห็ดและผักอินทรีย์ด้วยน้ำหมักชีวภาพ ที่ส่งเสริมการเรียนรู้กลุ่มสาระการงานอาชีพ สำหรับครูโรงเรียนขนาดเล็กในตำบลคูเมือง อำเมืองคูเมือง จังหวัดบุรีรัมย์</t>
  </si>
  <si>
    <t>ผศ.ดร.อารยา มุสิกา</t>
  </si>
  <si>
    <t>การพัฒนาทักษะนวัตกรรมการเรียนรู้แบบ 4 MAT งานช่างไฟฟ้า กลุ่มสาระการเรียนรู้การงานอาชีพ  กลุ่มโรงเรียนเขตนิคมสร้างตนเองบ้านกรวด  อำเภอบ้านกรวด จังหวัดบุรีรัมย์</t>
  </si>
  <si>
    <t>อาจารย์ ดร. ดุสิต  อุทิศสุนทร
ผศ.อัษฎางค์ รอไธสง
และคณะ</t>
  </si>
  <si>
    <t>โครงการ : การพัฒนานวัตกรรมการจัดการเรียนรู้โดยใช้ปัญหาเป็นฐานเพื่อส่งเสริมทักษะด้านสุขภาวะพื้นฐานและการช่วยเหลือผู้เรียน สําหรับครูโรงเรียนบ้านแท่นทัพไทย จังหวัดบุรีรัมย์</t>
  </si>
  <si>
    <t xml:space="preserve"> อาจารย์เวียงพิงค์ ทวีพูน
และคณะ</t>
  </si>
  <si>
    <t>โครงการหลักที่ 4 : โครงการศูนย์การเรียนรู้เพื่อการพัฒนาการบริหารจัดการทรัพยากรชุมชนอย่างยั่งยืน</t>
  </si>
  <si>
    <t>โครงการ การพัฒนานวัตกรรมทางสังคมผ่านศูนย์การเรียนรู้ทางศาสตร์และศิลปะของมวยไทยโบราณ ในจังหวัดบุรีรัมย์</t>
  </si>
  <si>
    <t>ผศ.บาล  ชะใบรัมย์ 
และคณะ</t>
  </si>
  <si>
    <t>กลุ่มผู้ทอเสื่อกกในพื้นที่ บ้านหนองแสง ตำบลไพศาล อำเภอประโคนชัย จังหวัดบุรีรัมย์ จำนวน 30 คน</t>
  </si>
  <si>
    <t>โครงการ การพัฒนานวัตกรรมทางสังคมผ่านแหล่งเรียนรู้ด้านพุทธศิลป์ให้กับชุมชนบ้านโพนทอง ตำบลพุทไธสง อำเภอพุทไธสง ในจังหวัดบุรีรัมย์</t>
  </si>
  <si>
    <t>อาจารย์ภู่กัน  เจ๊กไธสง  
และคณะ</t>
  </si>
  <si>
    <t>โครงการนวัตกรรมการพัฒนาศูนย์การเรียนรู้ชุมชนเกี่ยวกับปรัชญาเศรษฐกิจพอเพียงและศาสตร์พระราชา คณะมนุษยศาสตร์และสังคมศาสตร์ มหาวิทยาลัยราชภัฏบุรีรัมย์</t>
  </si>
  <si>
    <t>ผศ.ดร.คำภีรภาพ อินทะนู
และคณะ</t>
  </si>
  <si>
    <t xml:space="preserve">การสร้างฐานการเรียนรู้ นวัตกรรมการจัดการน้ำด้วยระบบ IoT ในแปลงสาธิตการปลูกทุเรียน ศูนย์การเรียนรู้ปะคำตามหลักปรัชญาเศรษฐกิจพอเพียง มหาวิทยาลัยราชภัฏบุรีรัมย์ ตำบลหูทำนบ อำเภอปะคำ จังหวัดบุรีรัมย์      </t>
  </si>
  <si>
    <t xml:space="preserve">โครงการพัฒนาศูนย์พยากรณ์เศรษฐกิจ ธุรกิจ สังคม และชุมชนท้องถิ่น เพื่อยกระดับเศรษฐกิจ สังคม และสิ่งแวดล้อม ในการพัฒนาเมืองอัจฉริยะ (Smart City)
</t>
  </si>
  <si>
    <t>ผศ.ดร.เขมิกา  อารมณ์
และคณะ</t>
  </si>
  <si>
    <t>ศูนย์เทคโนโลยีเกษตรและนวัตกรรม (Agritect and Innovation Center; AIC) ตามหลักปรัชญาของเศรษฐกิจพอเพียงเพื่อบริหารทรัพยากรชุมชนอย่างยั่งยืน ณ ศูนย์การเรียนรู้อุดมศึกษาหนองขวาง ตำบลพรสำราญ อำเภอคูเมือง จังหวัดบุรีรัมย์</t>
  </si>
  <si>
    <t>พัฒนาศักยภาพผู้ประกอบการ กลุ่มอาชีพ และชุมชน ด้วยนวัตกรรมด้านการออกแบบและความคิดสร้างสรรค์สู่ความยั่งยืน โดยเชื่อมโยงเครือข่ายศูนย์สร้างสรรค์การออกแบบ mini TCDC LINK  คณะเทคโนโลยีอุตสาหกรรม มหาวิทยาลัยราชภัฏบุรีรัมย์</t>
  </si>
  <si>
    <t xml:space="preserve">อาจารย์ ดร.ดนัย นิลสกุล
       กฤษดากร  เชื่อมกลาง     
และคณะ </t>
  </si>
  <si>
    <t>พัฒนาศักยภาพศูนย์การเรียนรู้ชุมชน  ด้วยนวัตกรรมการผลิต  กลุ่มเครื่องปั้นดินเผาชุมชนบ้านหนองจิก  หมู่ 11 ต.บ้านกรวด   อ.บ้านกรวด  จ.บุรีรัมย์</t>
  </si>
  <si>
    <t xml:space="preserve">ผศ.กฤษดากร  เชื่อมกลาง
ผศ.วัชระ  วชิรภัทรกุล
และคณะ </t>
  </si>
  <si>
    <t xml:space="preserve">อาจารย์ยงยุทธ บรรจง
อาจารย์ ดร.ถาวรีย์  แสงงาม
และคณะ </t>
  </si>
  <si>
    <t>โครงการพัฒนาศูนย์การเรียนรู้ปะคำตามหลักปรัชญาของเศรษฐกิจพอเพียงสู่นวัตกรรมสร้างสรรค์เพื่อการพัฒนาท้องถิ่นอย่างยั่งยืน</t>
  </si>
  <si>
    <t>อาจารย์ ดร.คคนางค์  ช่อชู
และคณะ</t>
  </si>
  <si>
    <t>สำนักงานบริการวิชาการ</t>
  </si>
  <si>
    <t>โครงการพัฒนาศูนย์การเรียนรู้สู่การสร้างนวัตกรรมสร้างสรรค์ตามหลักเศรษฐกิจพอเพียงเพื่อการพัฒนาท้องถิ่นอย่างยั่งยืน (ศูนย์หนองขวาง)</t>
  </si>
  <si>
    <t>รศ.ครุปกรณ์ ละเอียดอ่อน 
และคณะ</t>
  </si>
  <si>
    <t>ศูนย์การเรียนรู้หนองขวาง</t>
  </si>
  <si>
    <t>โครงการพัฒนาศูนย์การศึกษาเชิงบูรณาการกับการทำงาน (CWIE) เพื่อพัฒนาศักยภาพในชุมชนให้เกิดความยั่งยืน</t>
  </si>
  <si>
    <t>รศ.ดร.นฤมล  สมคุณา
และคณะ</t>
  </si>
  <si>
    <t>ศูนย์บูรณาการการศึกษาฯ</t>
  </si>
  <si>
    <t>โครงการหลักที่ 5 : โครงการพัฒนานวัตกรทางการศึกษาเพื่อพัฒนาท้องถิ่นโดยใช้สมรรถนะเป็นฐาน</t>
  </si>
  <si>
    <t xml:space="preserve">โครงการการพัฒนาครูมืออาชีพในจังหวัดบุรีรัมย์ ด้วยการจัดกิจกรรมการเรียนรู้เชิงรุก(Active Learning) เพื่อเสริมสร้างจิตวิญญาณความเป็นครูให้มีความรักชาติ ศาสน์ กษัตริย์ 
 </t>
  </si>
  <si>
    <t>อาจารย์ ดร.พิทยา พันธะไชย
และคณะ</t>
  </si>
  <si>
    <t>โครงการ การพัฒนาหลักสูตรฝึกอบรมสมรรถนะสำหรับครูเพื่อแก้ไขปัญหาการถดถอยทางการเรียนรู้ให้กับนักเรียนระดับประถมศึกษาในจังหวัดบุรีรัมย์</t>
  </si>
  <si>
    <t xml:space="preserve">อาจารย์ ดร.เฉลิมชัย เจริญเกียรติกานต์
และคณะ   </t>
  </si>
  <si>
    <t xml:space="preserve">โครงการการพัฒนาศักยภาพครูวิทยาศาสตร์ (ฟิสิกส์)  ด้วยวิธีการจัดการเรียนรู้แบบ Active  Learning  ในโรงเรียนสังกัดสำนักงานเขตพื้นที่มัธยมศึกษาบุรีรัมย์
 </t>
  </si>
  <si>
    <t xml:space="preserve">อาจารย์อุกฤษฎ์  นาจำปา   
และคณะ      </t>
  </si>
  <si>
    <t>โครงการการส่งเสริมและพัฒนาครูในศตวรรษที่ 21 โดยใช้แนวทาง STEAM EDUCATION</t>
  </si>
  <si>
    <t xml:space="preserve">ผศ.ไพรัชช์ จันทร์งาม
และคณะ </t>
  </si>
  <si>
    <t>โครงการพัฒนาทักษะการเรียนการสอนเครื่องสายตะวันตก Essential Elements for String  สำหรับครูในจังหวัดบุรีรัมย์เพื่อให้เกิดวงดุริยางค์เยาวชนจังหวัดบุรีรัมย์</t>
  </si>
  <si>
    <t>ผศ.ดร.ธิติ  ปัญญาอินทร์ 
และคณะ</t>
  </si>
  <si>
    <t xml:space="preserve">โครงการ การพัฒนาศักยภาพครูให้เป็นมืออาชีพในการจัดการเรียนรู้ตามหลักสูตรฐานสมรรถนะโดยใช้วิจัยเป็นฐาน สังกัดสำนักงานเขตพื้นที่การศึกษามัธยมศึกษาบุรีรัมย์ </t>
  </si>
  <si>
    <t xml:space="preserve">อาจารย์ ดร.อรนุช ศรีคำ
และคณะ </t>
  </si>
  <si>
    <t>โครงการ การพัฒนานวัตกรรมการเรียนรู้ด้วยรูปแบบ Active Learning โดยใช้เว็บไซต์ Nearpod ร่วมกับ โปรแกรม Flip สำหรับครูผู้สอนระดับมัธยมศึกษาในจังหวัดบุรีรัมย์</t>
  </si>
  <si>
    <t>อาจารย์วรัชยา  ทองแสน
และคณะ</t>
  </si>
  <si>
    <t xml:space="preserve">โครงการการพัฒนาหลักสูตรเสริมสร้างสมรรถนะครูปฐมวัยด้านการออกแบบและพัฒนาหลักสูตรระดับชั้นเรียนแบบเด็กนักวิจัยเพื่อส่งเสริมความคิดสร้างสรรค์ของเด็กปฐมวัย  </t>
  </si>
  <si>
    <t>อาจารย์วิภารัตน์  อิ่มรัมย์ 
และคณะ</t>
  </si>
  <si>
    <t>โครงการการพัฒนาศักยภาพครูประจำการด้วยกระบวนการอบรม สร้างสื่อ AI ด้วยการเขียนโค้ดเชิงกราฟิกแบบต่อบล็อก สำหรับครูผู้สอน ในเขตพื้นที่การศึกษาจังหวัดบุรีรัมย์</t>
  </si>
  <si>
    <t xml:space="preserve">อาจารย์สัญชัย  ครบอุดม
และคณะ </t>
  </si>
  <si>
    <t>ครงการ การพัฒนาศักยภาพครู ด้วยกระบวนการบูรณาการสอนเน้นผลลัพธ์การเรียนรู้ของผู้เรียนตามหลักปรัชญาเศรษฐกิจพอเพียง</t>
  </si>
  <si>
    <t xml:space="preserve">ผศ.ดร.อโศก  ไทยจันทรารักษ์ 
และคณะ </t>
  </si>
  <si>
    <t>โครงการ การพัฒนาโปรแกรมเสริมสร้าง Soft Skill ด้านภาวะผู้นำเชิงสร้างสรรค์ของครูสังกัดสำนักงานเขตพื้นที่การศึกษามัธยมศึกษาบุรีรัมย์</t>
  </si>
  <si>
    <t>อาจารย์ ดร.ปิยะพัชร์ คล้ำจีน
และคณะ</t>
  </si>
  <si>
    <t xml:space="preserve">โครงการ การพัฒนาสมรรถนะการวัดและประเมินผลการเรียนรู้เพื่อพัฒนาผู้เรียนด้วยโปรแกรมการวัดและประเมินผลตามตัวชี้วัด ในสำนักงานเขตพื้นที่การศึกษาประถมศึกษาบุรีรัมย์ เขต 2 </t>
  </si>
  <si>
    <t xml:space="preserve">อาจารย์ ดร.วนิดา  หอมจันทร์
และคณะ </t>
  </si>
  <si>
    <t xml:space="preserve">โครงการการสร้างโปรแกรมฝึกอบรมการให้บริการและคำปรึกษาแก่ศิษย์ (Coaching and Mentoring) เพื่อเสริมสร้างสมรรถนะครู (Strong Teachers) สู่การเป็นครูมืออาชีพในจังหวัดบุรีรัมย์
</t>
  </si>
  <si>
    <t>ผศ.ดร.พัชรี ถุงแก้ว 
และคณะ</t>
  </si>
  <si>
    <t>อาจารย์ยุพาวดี  อาจหาญ
และคณะ</t>
  </si>
  <si>
    <t>คณะมนุษยศาสตร์และสังคมศาสตร์</t>
  </si>
  <si>
    <t>โครงการหลักที่ 6 : โครงการยกระดับนวัตกรรมชุมชน ด้วยกระบวนการวิศวกรสังคม</t>
  </si>
  <si>
    <t xml:space="preserve">โครงการนวัตกรรมสร้างสรรค์การแสดงพื้นบ้านด้วยกระบวนการวิศวกรสังคม ชุมชนเขากระโดง จังหวัดบุรีรัมย์
 </t>
  </si>
  <si>
    <t xml:space="preserve">อาจารย์นฤมล  จิตต์หาญ  
และคณะ   </t>
  </si>
  <si>
    <t xml:space="preserve"> โครงการการใช้กระบวนการวิศวกรสังคม เพื่อยกระดับนวัตกรรมทางการศึกษา ประเภทสื่อการเรียนการสอนในจังหวัดบุรีรัมย์ </t>
  </si>
  <si>
    <t>อาจารย์กรรัช มากเจริญ 
และคณะ</t>
  </si>
  <si>
    <t>โครงการยกระดับนวัตกรรมชุมชนเปลี่ยนขยะสู่ผลิตภัณฑ์สร้างมูลค่าเพิ่ม ด้วยกระบวนการวิศวกรสังคม ชุมชนบ้านโคกมะกอก ตำบลอิสาณ จังหวัดบุรีรัมย์</t>
  </si>
  <si>
    <t>อาจารย์ ดร.ชินานาง  สวัสดิ์รัมย์ 
และคณะ</t>
  </si>
  <si>
    <t>โครงการยกระดับนวัตกรรมการสร้างมูลค่าเพิ่มผ้าขาวม้า ด้วยกระบวนการวิศวกรสังคม  ชุมชนบ้านโคกวัด ตำบลหนองตาด อำเภอเมือง จังหวัดบุรีรัมย์</t>
  </si>
  <si>
    <t xml:space="preserve">อาจารย์ธิดารัตน์ คีมกระโทก
และคณะ </t>
  </si>
  <si>
    <t>นวัตกรรมการส่งเสริมการขายผลิตภัณฑ์แหนมหมู ชุมชนบ้านกระสัง หมู่ 1 ตำบลกระสัง อำเภอกระสัง จังหวัดบุรีรัมย์ ด้วยกระบวนการวิศวกรสังคม</t>
  </si>
  <si>
    <t>ผศ.รุ่งรัตน์ หัตถกรรม
และคณะ</t>
  </si>
  <si>
    <t>นวัตกรรมการแปรรูปเพื่อสร้างมูลค่าเพิ่มผลิตภัณฑ์มัลเบอรี่ บ้านหนองบัว ตำบลหนองบัว อำเภอปะคำ จังหวัดบุรีรัมย์ ด้วยกระบวนการวิศวกรสังคม</t>
  </si>
  <si>
    <t>อาจารย์นรินทร์  เจตธำรง
และคณะ</t>
  </si>
  <si>
    <t>การสร้างนวัตกรรมชุมชนด้วยกระบวนการวิศวกรสังคม (Social Engineer) สู่การแก้ปัญหาเชิงพื้นที่บนฐานข้อมูลชุมชนบ้านหนองขาย่าง หมู่ที่ 6 ตำบลเสม็ด อำเภอเมือง จังหวัดบุรีรัมย์</t>
  </si>
  <si>
    <t>ผศ.สุธีรา  สุนทรารักษ์
และคณะ</t>
  </si>
  <si>
    <t>การพัฒนานวัตกรรมส่งเสริมการท่องเที่ยวเชิงอนุรักษ์ ในพื้นที่ชุ่มน้ำและนกกระเรียนพันธุ์ไทย บ้านหนองหัวลิง ตำบลสะแกโพรง อำเภอเมือง จังหวัดบุรีรัมย์ ด้วยกระบวนการวิศวกรสังคม</t>
  </si>
  <si>
    <t>อาจารย์กิตติคุณ บุญเกตุ
และคณะ</t>
  </si>
  <si>
    <t>การพัฒนาชุมชนนวัตกรรมการเกษตรการผลิตผักปลอดภัยแบบโรงเรือนยกสูง บ้านหนองเพชร หมู่ 9 และการผลิตพืชอาหารสัตว์หมักพืชไซเลจ ให้แก่ชุมชนบ้านหนองมะค่า หมู่ 11 ตำบลบัวทอง อำเมือง จังหวดบุรีรัมย์ ด้วยกระบวนการวิศวกรสังคม</t>
  </si>
  <si>
    <t>อาจารย์เลิศภูมิ จันทรเพ็ญกุล
และคณะ</t>
  </si>
  <si>
    <t xml:space="preserve">โครงการพัฒนานวัตกรรมการสร้างมูลค่าเพิ่มผลิตภัณฑ์เสื่อกก ชุมชนบ้านหนองแสง ตำบลไพศาล อำเภอประโคนชัย จังหวัดบุรีรัมย์ ด้วยกระบวนการวิศวกรสังคม     </t>
  </si>
  <si>
    <t>อาจารย์ณัฐพล ภูครองทอง
ผศ.ดร.สุวัฒน์  มณีวรรณ
และคณะ</t>
  </si>
  <si>
    <t xml:space="preserve">โครงการพัฒนาศักยภาพด้วยนวัตกรรมทางด้านเทคโนโลยีระบบควบคุมโรงเพาะเห็ดอัจฉริยะให้แก่ชุมชนบ้านโคกย่าง ตำบลโคกย่าง อำเภอประโคนชัย จังหวัดบุรีรัมย์ ด้วยกระบวนการวิศวกรสังคม  
 </t>
  </si>
  <si>
    <t>อาจารย์ ดร.ธนกร ดุจเพ็ญ
ผศ.กฤษดากร เชื่อมกลาง
และคณะ</t>
  </si>
  <si>
    <t xml:space="preserve">ตัวแทนกลุ่มอาชีพเครื่องปั้นดินเผาชุมชนในพื้นที่โครงการพระราชดำริ  อ่างเก็บน้ำคลองปูน ต.โคกย่าง อ.ประโคนชัย จ.บุรีรัมย์  จำนวน 9 หมู่บ้าน ๆ ละ  5  คน  รวมทั้งสิ้น  45  คน </t>
  </si>
  <si>
    <t xml:space="preserve">การพัฒนานวัตกรรมเพื่อการฟื้นฟูสุขภาวะของนักเรียนในโรงเรียนผู้สูงอายุ ชุมชนบ้านหนองขอน-กะโลง โดยใช้การบูรณาการข้ามศาสตร์ผ่านกระบวนการทางวิศวกรสังคม
</t>
  </si>
  <si>
    <t>อาจารย์ ดร.ชลาลัย  วงศ์อารีย์
และคณะ</t>
  </si>
  <si>
    <t>กองพัฒนานักศึกษา</t>
  </si>
  <si>
    <t>กลุ่มชุมชนผู้ใช้น้ำจากอ่างเก็บน้ำหนองไม้งาม ตำบลหนองไม้งามและตำบลบึงเจริญ   อำเภอบ้านกรวด จังหวัดบุรีรัมย์ ได้แก่ กลุ่มชุมชนผู้ใช้น้ำจากอ่างเก็บน้ำหนองไม้งาม ตำบลหนองไม้งามและตำบลบึงเจริญ    อำเภอบ้านกรวด จังหวัดบุรีรัมย์  จำนวน 40 คน</t>
  </si>
  <si>
    <t>โครงการหลักที่ 7 : โครงการพัฒนาสมรรถนะภาษาอังกฤษเพื่อการยกระดับชุมชนสู่สากล</t>
  </si>
  <si>
    <t xml:space="preserve">โครงการพัฒนานวัตกรรมภาษาอังกฤษเพื่อการบริการสำหรับธุรกิจสถานที่พักแรม ตำบลอิสาน อำเภอเมือง จังหวัดบุรีรัมย์ </t>
  </si>
  <si>
    <t xml:space="preserve">ผศ.ชลทิชาลินี แก่นสนท์ 
และคณะ </t>
  </si>
  <si>
    <t>บัณฑิตครูมหาวิทยาลัยราชภัฏบุรีรัมย์ 120 คน</t>
  </si>
  <si>
    <t>โครงการการพัฒนานวัตกรรมเพื่อพัฒนาล่ามภาษาอังกฤษ-ภาษาไทยสำหรับบริการนักท่องเที่ยวต่างชาติเพื่อส่งเสริมการท่องเที่ยวจังหวัดบุรีรัมย์</t>
  </si>
  <si>
    <t xml:space="preserve">ผศ.สิทธิศักดิ์  พงผือฮี
และคณะ  </t>
  </si>
  <si>
    <t>โครงการการพัฒนานวัตกรรมการสื่อสารภาษาอังกฤษของพนักงานบริการในห้างสรรพสินค้าเพื่อยกระดับสู่สากล</t>
  </si>
  <si>
    <t>อาจารย์ภูริสา วัชเรนทร์วงศ์ 
และคณะ</t>
  </si>
  <si>
    <t>โครงการสร้างนวัตกรรมชุดฝึกการทำแบบทดสอบ TOEIC เพื่อการพัฒนาศักยภาพชุมชนให้มีทักษะภาษาอังกฤษที่มีคุณภาพ</t>
  </si>
  <si>
    <t>อาจารย์นวิยา จุโฑปะมา 
และคณะ</t>
  </si>
  <si>
    <t>โครงการสร้างนวัตกรรมชุดฝึกการสอบสู่มาตรฐานการใช้ภาษาอังกฤษระดับ CEFR เพื่อยกระดับศักยภาพชุมชนสู่ความเป็นสากล</t>
  </si>
  <si>
    <t>อาจารย์ฐิตาพร พุฒกลาง 
และคณะ</t>
  </si>
  <si>
    <t>ผศ.ดร.นวมินทร์ ประชานันท์
และคณะ</t>
  </si>
  <si>
    <t>สำนักงานวิเทศสัมพันธ์</t>
  </si>
  <si>
    <t xml:space="preserve">ผู้ช่วยศาสตราจารย์รุ่งนภา เมินดี </t>
  </si>
  <si>
    <t>โครงการหลักที่ 8 : โครงการ ชุมชนดิจิทัล (Digital Community) เพื่อรองรับสังคมศตวรรษที่ 21</t>
  </si>
  <si>
    <t>โครงการนวัตกรรมI Interactive video เพื่อส่งเสริมการเรียนการสอนในการใช้เทคโนโลยี ในชุมชนโรงเรียนเทศบาลสังกัดกองการศึกษา เทศบาลเมืองบุรีรัมย์ จังหวัดบุรีรัมย์</t>
  </si>
  <si>
    <t xml:space="preserve">อาจารย์กรนาริน  สาริยา
และคณะ   </t>
  </si>
  <si>
    <t>โครงการนวัตกรรมแห่งการเรียนรู้ตลอดชีวิต : วิธีแห่งการส่งเสริมทักษะการเรียนรู้เท่าทันยุคดิจิทัลของหมู่บ้านโคกหัวช้าง ตำบลอิสาณ อำเภอเมือง จังหวัดบุรีรัมย์</t>
  </si>
  <si>
    <t xml:space="preserve">อาจารย์เฉลิมเกียรติ เย็นเพชร
และคณะ   </t>
  </si>
  <si>
    <t xml:space="preserve">นักศึกษา 100 คน
ครูในสถานศึกษา  50 คน
นักเรียนชั้นมัธยมศึกษาตอนปลายในสถานศึกษาในจังหวัดบุรีรัมย์ 00 คน
ศิษย์เก่า 50 คน
อาจารย์ 50 คน
</t>
  </si>
  <si>
    <t xml:space="preserve">โครงการส่งเสริมศักยภาพการสื่อสารในการทำธุรกิจชุมชนออนไลน์ ด้วยนวัตกรรม Chatbots ของชุมชนบ้านคลองหิน หมู่ 4 ตำบลลำนางรอง อำเภอโนนดินแดง จังหวัดบุรีรัมย์
</t>
  </si>
  <si>
    <t xml:space="preserve">กลุ่มเป้าหมายหลัก ได้แก่ ครูและนักเรียนห้องเรียนวิทยาศาสตร์จากโรงเรียนที่ทำข้อตกลงความร่วมมือทางวิชาการกับมหาวิทยาลัยราชภัฏบุรีรัมย์ 15 โรงเรียน จำนวน 1,200 คน 
กลุ่มเป้าหมายรอง ได้แก่ นักเรียนห้องเรียนวิทยาศาสตร์จากโรงเรียนนอกเครือข่าย  จำนวน 70 คน
</t>
  </si>
  <si>
    <t>การพัฒนาระบบให้บริการข้อมูลภาครัฐสำหรับประชาชนในพื้นที่ขององค์การบริหารส่วนตำบลเมืองฝาง อำเภอเมือง จังหวัดบุรีรัมย์</t>
  </si>
  <si>
    <t>อาจารย์สกรณ์ บุษบง
และคณะ</t>
  </si>
  <si>
    <t>ครูผู้สอนวิชาคณิตศาสตร์ในจังหวัดบุรีรัมย์ จำนวน 150คน</t>
  </si>
  <si>
    <t>นวัตกรรมดิจิทัล line bot สำหรับการเพิ่มประสิทธิภาพการเลี้ยงโคเนื้อของชุมชนบ้านจาน ตำบลบ้านจาน อำเภอพุทไธสง จังหวัดบุรีรัมย์</t>
  </si>
  <si>
    <t xml:space="preserve">โครงการนวัตกรรมการท่องเที่ยวเชิงวัฒนธรรม บ้านหนองจิก หมู่ 11  ตำบลบ้านกรวด อำเภอบ้านกรวด จังหวัดบุรีรัมย์
</t>
  </si>
  <si>
    <t>ผศ.ดร.สุวัฒน์  มณีวรรณ
ผศ.ดร.ปราโมทย์ ปิ่นสกุล
และคณะ</t>
  </si>
  <si>
    <t>อาจารย์ยงยุทธ บรรจง
อาจารย์สุกัญญา บุรวงศ์
และคณะ</t>
  </si>
  <si>
    <t>โครงการนวัตกรรมการเรียนรู้ตลอดชีวิต เพื่อยกระดับความสามารถดิจิทัลชุมชน ต.ในเมือง อ.เมือง จ.บุรีรัมย์</t>
  </si>
  <si>
    <t>อาจารย์ ดร. ณัฐพล แสนคำ
และคณะ</t>
  </si>
  <si>
    <t>สำนักวิทยบริการฯ</t>
  </si>
  <si>
    <t xml:space="preserve">ผศ.ดร.สมศักดิ์ จีวัฒนา
และคณะ </t>
  </si>
  <si>
    <t>สำนักส่งเสริมวิชาการฯ</t>
  </si>
  <si>
    <t>โครงการพัฒนาสมรรถนะภาษาจีนเพื่อการสื่อสาร สำหรับอาจารย์ บุคลากรและนักศึกษา</t>
  </si>
  <si>
    <t>อาจารย์ ดร.วิภาดา ทองธรรมสิริ 
และคณะ</t>
  </si>
  <si>
    <t>นักศึกษาและประชาชนตำบลไพสาล อำเภอประโคนชัย จังหวัดบุรีรัมย์ จำนวน 40 คน</t>
  </si>
  <si>
    <t>การยกระดับเพื่อพัฒนาศักยภาพการตีพิมพ์ผลงานวิจัยและผลงานวิชาการในวารสารระดับนานาชาติของคณาจารย์มหาวิทยาลัยราชภัฏบุรีรัมย์เพื่อเตรียมก้าวสู่อันดับมหาวิทยาลัยโลก</t>
  </si>
  <si>
    <t xml:space="preserve">รศ.ดร.อัครพนท์ เนื้อไม้หอม
และคณะ  </t>
  </si>
  <si>
    <t>ผศ.ดร.สุพัตรา รักการศิลป์
และคณะ</t>
  </si>
  <si>
    <t>ฝ่ายวิชาการฯ</t>
  </si>
  <si>
    <t>ผศ.ดร.ธิติ  ปัญญาอินทร์
และคณะ</t>
  </si>
  <si>
    <t>บัณฑิตวิทยาลัย</t>
  </si>
  <si>
    <t>ผศ.ดร.เกษสุดา  บูรณพันศักดิ์ 
และคณะ</t>
  </si>
  <si>
    <t>นักศึกษาสาขาวิชาภาษาอังกฤษธุรกิจชั้นปีที่ 3 คณะมนุษยศาสตร์และสังคมศาสตร์ มหาวิทยาลัยราชภัฏบุรีรัมย์ 105 คน</t>
  </si>
  <si>
    <t>โครงการพัฒนาหลักสูตรระยะสั้นคณะมนุษยศาสตร์และสังคมศาสตร์</t>
  </si>
  <si>
    <t>รศ.ดร.อัครพนท์ เนื้อไม้หอม
และคณะ</t>
  </si>
  <si>
    <t xml:space="preserve">นักศึกษาสาขาวิชาภาษาอังกฤษธุรกิจ ชั้นปีที่ 1-3 คณะมนุษยศาสตร์และสังคมศาสตร์ มหาวิทยาลัยราชภัฏบุรีรัมย์ จำนวน 296 คน  </t>
  </si>
  <si>
    <t>การพัฒนาหลักสูตรระยะสั้นตามศาสตร์ในแต่ละสาขาของคณะวิทยาการจัดการเพื่อส่งเสริมการเรียนรู้ของชุมชนและเพิ่มคุณค่าในการเรียนรู้ตลอดชีวิต</t>
  </si>
  <si>
    <t>รศ.ดร.ปรีชา ปาโนรัมย์
และคณะ</t>
  </si>
  <si>
    <t xml:space="preserve">นักศึกษาชั้นปีที่ 3 สาขาวิชาภาษาอังกฤษ หมู่ 1-3 จำนวนทั้งสิ้น 100 คน
- นักศึกษาชั้นปีที่ 4 สาขาวิชาภาษาอังกฤษ หมู่ 1-3 จำนวนทั้งสิ้น 100 คน
</t>
  </si>
  <si>
    <t xml:space="preserve">การพัฒนาหลักสูตรระยะสั้นด้านวิทยาศาสตร์และเทคโนโลยีเพื่อเพิ่มคุณค่าการเรียนรู้ตลอดชีวิต 
</t>
  </si>
  <si>
    <t>นักศึกษาสาขาวิชาภาษาอังกฤษชั้นปีที่ 1 และชั้นปีที่ 2 ทุกหมู่เรียน คณะมนุษยศาสตร์และสังคมศาสตร์ มหาวิทยาลัยราชภัฏบุรีรัมย์ จำนวน 200 คน</t>
  </si>
  <si>
    <t xml:space="preserve">โครงการพัฒนาหลักสูตรระยะสั้นเพื่อเพิ่มคุณค่าในการเรียนรู้ตลอดชีวิต คณะเทคโนโลยีการเกษตร
</t>
  </si>
  <si>
    <t>นักศึกษาคณะมนุษยศาสตร์และสังคมศาสตร์ชั้นปีที่ 1-3 จำนวน 7 สาขาวิชา ที่ยังไม่ผ่านเกณฑ์การประเมินความสามารถด้านการใช้ภาษาอังกฤษตามเกณฑ์ที่มหาวิทยาลัยราชภัฏบุรีรัมย์กำหนด จำนวน 400 คน</t>
  </si>
  <si>
    <t>โครงการหลักสูตรระยะสั้น คณะเทคโนโลยีอุตสาหกรรม 7 รายวิชา</t>
  </si>
  <si>
    <t>อาจารย์ ดร.ธเนศ  เฮ่ประโคน
และคณะ</t>
  </si>
  <si>
    <t>อาจารย์และนักศึกษามหาวิทยาลัยราชภัฏบุรีรัมย์ ที่สนใจเข้าร่วมโครงการอบรม จำนวน 150 คน โดยแบ่งเป็น อาจารย์ บุคลากรที่สนใจเข้าร่วม จำนวน 50 คน นักศึกษาทุกคณะที่สนใจเข้าร่วม จำนวน 100 คน</t>
  </si>
  <si>
    <t>โครงการ : หลักสูตรระยะสั้น อังกฤษพิชิตคะแนนสอบวัดผลความรู้สำหรับพยาบาล</t>
  </si>
  <si>
    <t>อาจารย์รณชิต  สมรรถนะกุล
และคณะ</t>
  </si>
  <si>
    <t xml:space="preserve">โครงการเพิ่มประสิทธิภาพฐานข้อมูล Big Data มหาวิทยาลัยราชภัฏบุรีรัมย์เพื่อขับเคลื่อนการพัฒนาท้องถิ่นอย่างยั่งยืน </t>
  </si>
  <si>
    <t>อาจารย์ ชาติวุฒิ ธนาจิรันธร
และคณะ</t>
  </si>
  <si>
    <t xml:space="preserve">โรงเรียนในสังกัดสำนักงานเขตพื้นที่การศึกษามัธยมศึกษาบุรีรัมย์
ครูที่สำเร็จการศึกษาจากมหาวิทยาลัยราชภัฏ จำนวน 132 คน
</t>
  </si>
  <si>
    <t xml:space="preserve"> โครงการนวัตกรรมการผลิตพรมเช็ดเท้าตามอัตลักษณ์ท้องถิ่น ให้กับครอบครัวยากจน บ้านสะแกซำ ตำบลสะแกซำ อำเภอเมือง จังหวัดบุรีรัมย์
</t>
  </si>
  <si>
    <t>อาจารย์ ดร.บรรพต วงศ์ทองเจริญ
และคณะ</t>
  </si>
  <si>
    <t>คระครุศาสตร์</t>
  </si>
  <si>
    <t xml:space="preserve">โครงการการนวัตกรรมการปลูกผักปลอดภัยสร้างรายได้ให้กับครอบครัวยากจน ชุมชนบ้านยาง ตำบลบ้านยาง อำเภอเมือง จังหวัดบุรีรัมย์      
</t>
  </si>
  <si>
    <t>อาจารย์ ดร.ภูวนัย กาฬวงศ์
และคณะ</t>
  </si>
  <si>
    <t xml:space="preserve"> โครงการ นวัตกรรมการออกแบบลวดลายเสื่อไหลเพื่อการพัฒนาคุณภาพชีวิตครอบครัวยากจนและกลุ่มเปราะบางแบบเบ็ดเสร็จแม่นยำยั่งยืนบ้านพะไลพัฒนา ตำบลถลุงเหล็ก อำเภอเมือง จังหวัดบุรีรัมย์
</t>
  </si>
  <si>
    <t>ผศ.ดร.ธงชัย สีโสภณ
และคณะ</t>
  </si>
  <si>
    <t>โครงการนวัตกรรมการพัฒนาคุณภาพชีวิตของครอบครัวเปราะบางชุมชนบ้านชุมทอง ตำบลพระครู อำเภอเมือง จังหวัดบุรีรัมย์</t>
  </si>
  <si>
    <t>ผศ.ดร.ภัทรพล  ทศมาศ  
และคณะ</t>
  </si>
  <si>
    <t>โครงการสูงวัย สุขภาพดีด้วย อาหาร อารมณ์ อายุ นวัตกรรมการส่งเสริมสุขภาพและพัฒนาคุณภาพชีวิตครอบครัวและกลุ่มเปราะบางแบบเบ็ดเสร็จ แม่นยำและยั่งยืน บ้านหนองม่วง หมู่ 2 ตำบลหนองตาด อำเภอเมือง จังหวัดบุรีรัมย์</t>
  </si>
  <si>
    <t>อาจารย์ธนพล รามฤทธิ์
และคณะ</t>
  </si>
  <si>
    <t>โครงการสร้างนวัตกรรมผลิตภัณฑ์เครื่องจักรสานจากภูมิปัญญาท้องถิ่น สู่การพัฒนาคุณภาพชีวิตครอบครัวยากจนและกลุ่มเปราะบางแบบเบ็ดเสร็จ แม่นยำและยั่งยืน ชุมชนบ้านโพธิ์ศรีสุข ตำบลอิสาณ อำเภอเมือง จังหวัดบุรีรัมย์</t>
  </si>
  <si>
    <t>อาจารย์ ดร.ชินานาง  สวัสดิ์รัมย์
และคณะ</t>
  </si>
  <si>
    <t>นวัตกรรมการส่งเสริม  พัฒนาอาชีพการปลูกผักปลอดภัยเพื่อพัฒนาคุณภาพชีวิตครอบครัวยากจนเบ็ดเสร็จ ชุมชนหนองปรือ ต.ในเมือง อ.เมือง จ.บุรีรัมย์</t>
  </si>
  <si>
    <t>ผศ.ดร.กุลกันยา ศรีสุข
และคณะ</t>
  </si>
  <si>
    <t>นวัตกรรมการสร้างอาชีพผลิตเหรียญโปรยทานตามอัตลักษณ์ท้องถิ่นให้กับผู้สูงอายุและกลุ่มเปราะบางบ้านใหม่ หมู่ 4 ตำบลสวายจีก อำเภอเมือง จังหวัดบุรีรัมย์</t>
  </si>
  <si>
    <t>การส่งเสริมการปลูกพืชผักสวนครัวรั้วกินได้โดยใช้น้ำไต้ดินแบบลดต้นทุนให้กับกลุ่มคนยากจนในบ้านหลักเขต อำเภอเมือง จังหวัดบุรีรัมย์</t>
  </si>
  <si>
    <t>ผศ.นิธิโรจน์ ศุภกฤษสุวรรณกุล
และคณะ</t>
  </si>
  <si>
    <t>การสร้างนวัตกรรมรูปแบบการส่งเสริมการปลูกพืชใช้น้ำน้อยเพื่อพัฒนาคุณภาพชีวิตครอบครัวยากจนในชุมชนบ้านบุลาว ตำบลสะแกโพรง อำเภอเมือง จังหวัดบุรีรัมย์</t>
  </si>
  <si>
    <t>อาจารย์จิรวดี  โยยรัมย์
และคณะ</t>
  </si>
  <si>
    <t>การสร้างนวัตกรรมชุมชนด้วยการใช้ประโยชน์จากผลพลอยได้ในกระบวนการผลิตปลาส้ม เพื่อแก้ไขปัญหาความยากจนอย่างเบ็ดเสร็จ แม่นยำและยั่งยืนของครัวเรือนยากจนและกลุ่มเปราะบางในชุมชนบ้านโนนพลอย หมู่ที่ 19 ตำบลเสม็ด อำเภอเมืองบุรีรัมย์</t>
  </si>
  <si>
    <t>นวัตกรรมการสร้างเสริมสุขภาพสู่การพัฒนาน้ำมันเหลือง เพื่อสร้างรายได้และพัฒนาคุณภาพชีวิตครอบครัวยากจนในชุมชนบ้านเมืองฝาง ตำบลเมืองฝาง อำเภอเมือง จังหวัดบุรีรัมย์</t>
  </si>
  <si>
    <t>อาจารย์ฉวีวรรณ ยอดอินทร์
และคณะ</t>
  </si>
  <si>
    <t>การสร้างนวัตกรรมการพัฒนาคุณภาพชีวิตครอบครัวยากจนและกลุ่มเปราะบาง ด้วยการผลิตเห็ดเศรษฐกิจเพื่อสร้างรายได้และความยั่งยืน บ้านไผ่ ตำบลบัวทอง อำเภอเมือง จังหวัดบุรีรัมย์</t>
  </si>
  <si>
    <t>ผศ.ดร.อารยา มุสิกา
และคณะ</t>
  </si>
  <si>
    <t>การสร้างนวัตกรรมการเกษตรระยะสั้นแบบผสมผสานในพื้นที่น้อยแบบครบวงจร เพื่อพัฒนาคุณภาพชีวิตครอบครัวยากจนและกลุ่มเปราะบางแบบเบ็ดเสร็จ แม่นยำและยั่งยืน บ้านตลาดชัย ตำบลสองห้อง อำเภอเมือง จังหวัดบุรีรัมย์</t>
  </si>
  <si>
    <t>บทความของคณาจารย์มหาวิทยาลัยราชภัฏบุรีรัมย์ ได้รับการตีพิมพ์ในวารสาร SCOPUS จำนวน 40 บทความ</t>
  </si>
  <si>
    <t>นวัตกรรมโรงเพาะเห็ดอัจฉริยะสำหรับครัวเรือนขนาดเล็ก เพื่อพัฒนาคุณภาพชีวิตครอบครัวยากจนและกลุ่มเปราะบางแบบเบ็ดเสร็จ แม่นยำและยั่งยืน ตำบลบ้านบัว อำเภอเมืองบุรีรัมย์ จังหวัดบุรีรัมย์</t>
  </si>
  <si>
    <t xml:space="preserve">ผศ.กฤษดากร เชื่อมกลาง
อาจารย์ณัฐวุฒิ  พจน์ปริญญา
และคณะ     </t>
  </si>
  <si>
    <t>นวัตกรรมแพลตฟอร์มควบคุมผลผลิตสำหรับการเพาะปลูกผักบุ้งแบบครบวงจร เพื่อพัฒนาคุณภาพชีวิตครอบครัวยากจนและกลุ่มเปราะบางแบบเบ็ดเสร็จ แม่นยำและยังยืน ตำบลกระสัง อำเภอเมืองบุรีรัมย์ จังหวัดบุรีรัมย์</t>
  </si>
  <si>
    <t>อาจารย์ณัฐวุฒิ  พจน์ปริญญา
อาจารย์ ดร.ธนกร ดุจเพ็จ
และคณะ</t>
  </si>
  <si>
    <t>โครงการ นวัตกรรมผงปรุงรส ลดเค็ม สำหรับผู้สูงอายุที่เป็นโรคความดันโลหิตสูง</t>
  </si>
  <si>
    <t>อาจารย์เพิ่มพูล บุญมี
และคณะ</t>
  </si>
  <si>
    <t>โครงการนวัตกรรมพัฒนาคุณภาพชีวิตของผู้ป่วยโรคเรื้อรังเพื่อเพิ่มศักยภาพในการพึ่งพาตนเองอย่างยั่งยืน ชุมชนบ้านท้องเรือ ตำบลกลันทา อำเภอเมือง จังหวัดบุรีรัมย์</t>
  </si>
  <si>
    <t>อาจารย์ยงยุทธ บรรจง
อาจารย์นงนุช หอมเนียม 
และคณะ</t>
  </si>
  <si>
    <t>โครงการขับเคลื่อน ติดตาม ประเมินผล และรายงานผลการดำเนินโครงการยุทธศาสตร์มหาวิทยาลัยราชภัฏเพื่อการพัฒนาท้องถิ่นอย่างยั่งยืน คณะครุศาสตร์</t>
  </si>
  <si>
    <t>อาจารย์ ดร.พัชนี กุลฑานันท์
และคณะ</t>
  </si>
  <si>
    <t>อาจารย์ผู้สอนรายวิชาศึกษาทั่วไปจาก 9 รายวิชา จำนวน 100 คน</t>
  </si>
  <si>
    <t>โครงการขับเคลื่อน ติดตาม ประเมินผล และรายงานการดำเนินโครงการยุทธศาสตร์มหาวิทยาลัยราชภัฏบุรีรัมย์เพื่อการพัฒนาท้องถิ่นอย่างยั่งยืน คณะมนุษยศาสตร์และสังคมศาสตร์</t>
  </si>
  <si>
    <t>รศ.ดร.อัครพนท์  เนื้อไม้หอม 
และคณะ</t>
  </si>
  <si>
    <t>การติดตามประเมินผลการดำเนินโครงการยุทธศาสตร์มหาวิทยาลัยราชภัฎเพื่อการพัฒนาท้องถิ่นในพื้นที่บริการของคณะวิทยาการจัดการเพื่อยกระดับเศรษฐกิจชุมชนและสร้างรายได้รวมทั้งสร้างความสามัคคีชุมชนสู่การบูรณาการเพื่อนำไปใช้ประโยชน์อย่างยั่งยืน</t>
  </si>
  <si>
    <t>โครงการขับเคลื่อน ติดตาม ประเมินผล และรายงานผลการดำเนินโครงการยุทธศาสตร์มหาวิทยาลัยราชภัฏเพื่อการพัฒนาท้องถิ่นอย่างยั่งยืน คณะวิทยาศาสตร์</t>
  </si>
  <si>
    <t>ผศ.ดร.สุภาพร  ชื่นชูจิตร
และคณะ</t>
  </si>
  <si>
    <t>โครงการขับเคลื่อน ติดตาม ประเมินผล และรายงานผลการดำเนินโครงการยุทธศาสตร์มหาวิทยาลัยราชภัฏเพื่อการพัฒนาท้องถิ่นอย่างยั่งยืน คณะเทคโนโลยีการเกษตร</t>
  </si>
  <si>
    <t>ผศ.ดร.นิจพร ณ พัทลุง
และคณะ</t>
  </si>
  <si>
    <t>โครงการขับเคลื่อน ติดตาม ประเมินผล และรายงานผลการดำเนินโครงการยุทธศาสตร์มหาวิทยาลัยราชภัฏเพื่อการพัฒนาท้องถิ่นอย่างยั่งยืน คณะเทคโนโลยีอุตสาหกรรม</t>
  </si>
  <si>
    <t xml:space="preserve">ผศ.วัชระ วชิรภัทรกุล   
และคณะ        </t>
  </si>
  <si>
    <t>โครงการขับเคลื่อน ติดตาม ประเมินผล และรายงานผลการดำเนินโครงการยุทธศาสตร์มหาวิทยาลัยราชภัฏเพื่อการพัฒนาท้องถิ่นอย่างยั่งยืน คณะพยาบาลศาสตร์</t>
  </si>
  <si>
    <t>อาจารย์สุภาพร  มะรังษี
และคณะ</t>
  </si>
  <si>
    <t>โครงการขับเคลื่อน ติดตามและประเมินผลความสำเร็จโครงการยุทธศาสตร์มหาวิทยาลัยราชภัฏบุรีรัมย์เพื่อการพัฒนาท้องถิ่นอย่างยั่งยืน</t>
  </si>
  <si>
    <t>อาจารย์ ดร.พิสมัย ประชานันท์
อาจารย์ ดร.เชาวลิต สิมสวย</t>
  </si>
  <si>
    <t>สถาบันวิจัยฯ</t>
  </si>
  <si>
    <t>หลักสูตรที่ผ่านสภามหาวิทยาลัยราชภัฏบุรีรัมย์แล้ว ซึ่งเป็นหลักสูตรประกาศนียบัตร ที่เลือกมาแบบเจาะจงเพื่อพัฒนาเข้าสู่ระบบ Thai MOOC จำนวน 3 หลักสูตร และ หลักสูตรระยะสั้นชุมชนเชิงสหวิทยาการทั้งแบบออนไซต์และออนไลน์เพื่อเข้าสู่ระบบ BRU MOOC จำนวน 10 หลักสูตร รวมเป็น 13 หลักสูตร</t>
  </si>
  <si>
    <t>โครงการขับเคลื่อน ติดตามและประเมินผลความสำเร็จโครงการหลักที่ 1 โครงการพัฒนาคุณภาพชีวิต และยกระดับเศรษฐกิจฐานราก</t>
  </si>
  <si>
    <t>นักเรียนชั้นมัธยมศึกษาตอนปลายในจังหวัดบุรีรัมย์ และผู้สนใจ รวมจำนวน 200 คน</t>
  </si>
  <si>
    <t>รศ.ดร.ศิราณี จุโฑปะมา 
อาจารย์ ดร.ณัฐพล แสนคำ</t>
  </si>
  <si>
    <t>ได้หลักสูตร 4 หลักสูตร</t>
  </si>
  <si>
    <t>โครงการขับเคลื่อน ติดตามและประเมินผลความสำเร็จโครงการหลักที่ 3 โครงการยกระดับคุณภาพการศึกษาโรงเรียนขนาดเล็ก</t>
  </si>
  <si>
    <t>ผศ.ดร.สุพัตรา รักการศิลป์
อาจารย์ ดร.พัชนี  กุลฑานันท์</t>
  </si>
  <si>
    <t>โครงการขับเคลื่อน ติดตามและประเมินผลความสำเร็จโครงการหลักที่ 4 โครงการศูนย์การเรียนรู้เพื่อการพัฒนาการบริหารจัดการทรัพยากรชุมชนอย่างยั่งยืน</t>
  </si>
  <si>
    <t>โครงการขับเคลื่อน ติดตามและประเมินผลความสำเร็จโครงการหลักที่ 5 โครงการพัฒนานวัตกรทางการศึกษาเพื่อพัฒนาท้องถิ่นโดยใช้สมรรถนะเป็นฐาน</t>
  </si>
  <si>
    <t>ผศ.ดร.พรทิพา  ดำเนิน
และคณะ</t>
  </si>
  <si>
    <t>สำนักงานอธิการบดี</t>
  </si>
  <si>
    <t>โครงการบริหารจัดการโครงการยุทธศาสตร์มหาวิทยาลัยราชภัฏบุรีรัมย์เพื่อการพัฒนาท้องถิ่นอย่างยั่งยืน</t>
  </si>
  <si>
    <t>โครงการนวัตกรรมพัฒนาหลักสูตร มหาวิทยาละยราชภัฏบุรีรัมย์</t>
  </si>
  <si>
    <t>โครงการการพัฒนาผู้ประกอบการวิสาหกิจชุมชนด้วยนวัตกรรมทางกฎหมาย ตำบลหนองตาด อำเภอเมืองบุรีรัมย์ จังหวัดบุรีรัมย์</t>
  </si>
  <si>
    <t xml:space="preserve">โครงการการพัฒนานวัตกรรมส่งเสริมการอ่านเพื่อการเรียนรู้วัฒนธรรมชุมชนด้วยกระบวนการอบรมเทคนิค SQ 3R กลุ่มโรงเรียนชำนิ 1  อำเภอชำนิ จังหวัดบุรีรัมย์
 </t>
  </si>
  <si>
    <t>โครงการถ่ายทอดองค์ความรู้และเทคโนโลยีการผลิตอาหารสัตว์ต้นทุนต่ำและตู้ฟักไข่แก่เกษตรกรในพื้นที่บ้านโนนสะอาด หมู่ 13 ตำบลบ้านคู อำเภอนาโพธิ์ จังหวัดบุรีรัมย์ ตามแนวพระราชดำริสมเด็จพระเทพรัตนราชสุดาฯ</t>
  </si>
  <si>
    <t xml:space="preserve">นวัตกรรมการแปรรูปผลิตภัณฑ์ OTOP ตระกร้าจากกาบกล้วยเพื่อยกระดับเศรษฐกิจฐากรากของชุมชนบ้านเมืองไผ่ ตำบลเมืองไผ่ อำเภอกระสัง จังหวัดบุรีรัมย์     </t>
  </si>
  <si>
    <t xml:space="preserve">นวัตกรรมชุมชนเพื่อเสริมสร้างความรอบรู้ด้านสุขภาพในการจัดการสุขภาพชุมชนดงกระทิง ต.บ้านด่าน อ.บ้านด่าน จ.บุรีรัมย์
</t>
  </si>
  <si>
    <t>โครงการพัฒนานวัตกรรมรูปแบบการเสริมสร้างสุขภาวะ ด้วยกระบวนการวิศวกรสังคม ในชุมชนบ้านดงกระทิง ตำบลโนนขวาง อำเภอบ้านด่าน จังหวัดบุรีรัมย์</t>
  </si>
  <si>
    <t>โครงการพัฒนานวัตกรรมเพื่อการยกระดับความสามารถทางภาษาอังกฤษสำหรับนักศึกษามหาวิทยาลัยราชภัฏบุรีรัมย์สู่สากล</t>
  </si>
  <si>
    <t>อาจารย์จันทร์สุดา บุญตรี
และคณะ</t>
  </si>
  <si>
    <t>โครงการพัฒนานวัตกรรมและPlatform เพื่อสร้างสมรรถนะภาษาอังกฤษในการสื่อสารและประกอบอาชีพของประชาชนในจังหวัดบุรีรัมย์</t>
  </si>
  <si>
    <t xml:space="preserve">โครงการส่งเสริมพัฒนาทักษะด้านเทคโนโลยีนวัตกรรมการจัดการเรียนการสอนออกแบบแฟ้มสะสมผลงานสำหรับชุมชนโรงเรียนในเครือข่ายมหาวิทยาลัยราชภัฎบุรีรัมย์
</t>
  </si>
  <si>
    <t>โครงการพัฒนารูปแบบการเสริมสร้างศักยภาพอาจารย์ที่ปรึกษาวิทยานิพนธ์เพื่อการเรียนรู้ที่ยั่งยืน</t>
  </si>
  <si>
    <t>โครงการพัฒนานวัตกรรมการเรียนรู้ภาษาและวัฒนธรรมญี่ปุ่น</t>
  </si>
  <si>
    <t xml:space="preserve">โครงการพัฒนานวัตกรรมการวางระบบข้อมูลเข้าสู่การจัดอันดับมหาวิทยาลัย
</t>
  </si>
  <si>
    <t>ผศ.ดร.นวมินทร์ ประชานันท์
รศ.ดร.อัครพนท์ เนื้อไม้หอม
อาจารย์รสมน พานดวงแก้ว</t>
  </si>
  <si>
    <t>โครงการขับเคลื่อน ติดตามและประเมินผลความสำเร็จโครงการหลักที่ 9 โครงการตามบริบทมหาวิทยาลัยราชภัฏบุรีรัมย์</t>
  </si>
  <si>
    <t xml:space="preserve">โครงการขับเคลื่อน ติดตามและประเมินผลความสำเร็จโครงการหลักที่ 6  โครงการยกระดับนวัตกรรมชุมชน ด้วยกระบวนการวิศวกรสังคม
</t>
  </si>
  <si>
    <t>โครงการขับเคลื่อน ติดตามและประเมินผลความสำเร็จโครงการหลักที่ 2 โครงการยกระดับมาตรฐานผลิตภัณฑ์ชุมชนยั่งยืนสู่แพลตฟอร์มออนไลน์</t>
  </si>
  <si>
    <t>โครงการขับเคลื่อน ติดตามและประเมินผลความสำเร็จโครงการหลักที่ 8 โครงการ ชุมชนดิจิทัล (Digital Community) เพื่อรองรับสังคมศตวรรษที่ 21</t>
  </si>
  <si>
    <t>โครงการขับเคลื่อน ติดตามและประเมินผลความสำเร็จโครงการหลักที่ 7 โครงการพัฒนาสมรรถนะภาษาอังกฤษเพื่อการยกระดับชุมชนสู่สากล</t>
  </si>
  <si>
    <t>โครงการศูนย์ช่วยฟื้นคืนชีพ CPR Center มหาวิทยาลัยราชภัฏบุรีรัมย์</t>
  </si>
  <si>
    <t>โครงการ Smart app screening ออนไลน์ใกล้ใจ ห่วงใยสุขภาพ ชุมชนตำบลบ้านด่าน อำเภอบ้านด่าน จังหวัดบุรีรัมย์</t>
  </si>
  <si>
    <t xml:space="preserve">โครงการนวัตกรรมเพื่อยกระดับคุณภาพการศึกษาเพื่อเป็นมหาวิทยาลัยแห่งคุณภาพในการพัฒนาท้องถิ่นอย่างยั่งยืน
</t>
  </si>
  <si>
    <t>โครงการนวัตกรรมองค์กรแห่งความสุข เชิดชูสถาบันพระมหากษัตริย์</t>
  </si>
  <si>
    <t>โครงการนวัตกรรมการแปรรูปเครื่องดื่มชาข้าวพื้นเมืองเพื่อสุขภาพ และสร้างมูลค่าเพิ่มให้ชุมชนบ้านลิ่มทอง ตำบลหนองโบสถ์ อำเภอนางรอง จังหวัดบุรีรัมย์</t>
  </si>
  <si>
    <t>โครงการ นวัตกรรมทางสังคมเพื่อสืบสานมรดกทางวัฒนธรรมบนผืนผ้าในการส่งเสริม soft power ของตำบลลำดวน อำเภอกระสัง จังหวัดบุรีรัมย์</t>
  </si>
  <si>
    <t>โครงการนวัตกรรมการส่งเสริมประเพณีบุญข้าวจี่ สู่การท่องเที่ยวเชิงสร้างสรรค์ (Soft Power)  บ้านศรีสมบูรณ์ ม.6 ตำบลโคกขมิ้น อำเภอพลับพลาชัย จังหวัดบุรีรัมย์</t>
  </si>
  <si>
    <t>ผศ.ดร.วนิดา สำราญรัมย์
และคณะ</t>
  </si>
  <si>
    <t>อาจารย์อนงค์  ทองเรือง
และคณะ</t>
  </si>
  <si>
    <t xml:space="preserve">อาจารย์กนิษฐา จอดนอก
อาจารย์สุกัญญา บุรวงศ์
อาจารย์ยงยุทธ บรรจง
</t>
  </si>
  <si>
    <t>โครงการพัฒนาหลักสูตรประกาศนียบัตรและหลักสูตรระยะสั้นเสริมสมรรถนะครูยุคการเปลี่ยนแปลงสำหรับเพิ่มคุณค่าในการเรียนรู้ตลอดชีวิตทางศาสตร์การศึกษา 20 รายวิชา คณะครุศาสตร์</t>
  </si>
  <si>
    <t>โครงการหลักที่ 9 : โครงการเพิ่มศักยภาพ Soft Power บนฐานอัตลักษณ์ ศิลปวัฒนธรรมท้องถิ่น (โครงการหลักเพิ่ม)</t>
  </si>
  <si>
    <t>โครงการตามบริบท</t>
  </si>
  <si>
    <t>โครงการที่ 1 : โครงการยกระดับคุณภาพการศึกษาเพื่อการเรียนรู้ที่ยั่งยืน (ตามบริบท)</t>
  </si>
  <si>
    <t>โครงการที่ 2 : โครงการพัฒนาหลักสูตรระยะสั้นเพื่อเพิ่มคุณค่าในการการเรียนรู้ตลอดชีวิต (ตามบริบท)</t>
  </si>
  <si>
    <t>โครงการที่ 3 : โครงการพัฒนาระบบบริหารจัดการเพื่อเพิ่มศักยภาพในการดำเนินงาน (ตามบริบท)</t>
  </si>
  <si>
    <t>โครงการที่ 4 : โครงการสร้างนวัตกรรมการพัฒนาคุณภาพชีวิตครอบครัวยากจนและกลุ่มเปราะบางแบบเบ็ดเสร็จ แม่นยำและยั่งยืน</t>
  </si>
  <si>
    <t>โครงการที่ 5 : โครงการขับเคลื่อน ติดตามและประเมินผลความสำเร็จโครงการยุทธศาสตร์มหาวิทยาลัยราชภัฏบุรีรัมย์เพื่อการพัฒนาท้องถิ่นอย่างยั่งยืน</t>
  </si>
  <si>
    <t>โครงการที่ 6 : โครงการบริหารจัดการโครงการยุทธศาสตร์มหาวิทยาลัยราชภัฏบุรีรัมย์เพื่อการพัฒนาท้องถิ่นอย่างยั่งยืน</t>
  </si>
  <si>
    <t>สรุปข้อมูลแผนการจัดโครงการยุทธศาสตร์มหาวิทยาลัยราชภัฏเพื่อการพัฒนาท้องถิ่น 
ประจำปีงบประมาณ พ.ศ. 2567 (254 โครงการ)
รายโครงการหลัก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</si>
</sst>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_-* #,##0_-;\-* #,##0_-;_-* &quot;-&quot;??_-;_-@"/>
    <numFmt numFmtId="167" formatCode="0.000"/>
    <numFmt numFmtId="168" formatCode="[$-107041E]d\ mmm\ yy;@"/>
    <numFmt numFmtId="169" formatCode="0.0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Tahoma"/>
      <family val="2"/>
      <charset val="222"/>
    </font>
    <font>
      <b/>
      <sz val="18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/>
    <xf numFmtId="164" fontId="5" fillId="0" borderId="0" xfId="1" applyNumberFormat="1" applyFont="1" applyFill="1" applyAlignment="1">
      <alignment horizontal="left" vertical="top" wrapText="1"/>
    </xf>
    <xf numFmtId="0" fontId="9" fillId="0" borderId="0" xfId="0" applyFont="1" applyAlignment="1">
      <alignment vertical="top"/>
    </xf>
    <xf numFmtId="0" fontId="10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164" fontId="10" fillId="0" borderId="0" xfId="1" applyNumberFormat="1" applyFont="1" applyFill="1" applyAlignment="1">
      <alignment horizontal="left" vertical="top" wrapText="1"/>
    </xf>
    <xf numFmtId="164" fontId="10" fillId="0" borderId="0" xfId="1" applyNumberFormat="1" applyFont="1" applyFill="1" applyAlignment="1">
      <alignment horizontal="center" vertical="top"/>
    </xf>
    <xf numFmtId="164" fontId="10" fillId="0" borderId="0" xfId="0" applyNumberFormat="1" applyFont="1" applyAlignment="1">
      <alignment horizontal="center" vertical="top" wrapText="1"/>
    </xf>
    <xf numFmtId="164" fontId="10" fillId="0" borderId="0" xfId="0" applyNumberFormat="1" applyFont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164" fontId="10" fillId="2" borderId="3" xfId="1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top" wrapText="1"/>
    </xf>
    <xf numFmtId="164" fontId="10" fillId="4" borderId="1" xfId="1" applyNumberFormat="1" applyFont="1" applyFill="1" applyBorder="1" applyAlignment="1">
      <alignment horizontal="left" vertical="top"/>
    </xf>
    <xf numFmtId="164" fontId="10" fillId="4" borderId="2" xfId="1" applyNumberFormat="1" applyFont="1" applyFill="1" applyBorder="1" applyAlignment="1">
      <alignment vertical="top"/>
    </xf>
    <xf numFmtId="164" fontId="10" fillId="4" borderId="3" xfId="1" applyNumberFormat="1" applyFont="1" applyFill="1" applyBorder="1" applyAlignment="1">
      <alignment horizontal="center" vertical="top"/>
    </xf>
    <xf numFmtId="164" fontId="10" fillId="4" borderId="2" xfId="1" applyNumberFormat="1" applyFont="1" applyFill="1" applyBorder="1" applyAlignment="1">
      <alignment horizontal="center" vertical="top"/>
    </xf>
    <xf numFmtId="164" fontId="10" fillId="4" borderId="3" xfId="0" applyNumberFormat="1" applyFont="1" applyFill="1" applyBorder="1" applyAlignment="1">
      <alignment horizontal="center" vertical="top" wrapText="1"/>
    </xf>
    <xf numFmtId="164" fontId="10" fillId="2" borderId="1" xfId="1" applyNumberFormat="1" applyFont="1" applyFill="1" applyBorder="1" applyAlignment="1">
      <alignment horizontal="left" vertical="top" wrapText="1"/>
    </xf>
    <xf numFmtId="0" fontId="11" fillId="0" borderId="0" xfId="0" applyFont="1" applyAlignment="1">
      <alignment vertical="center"/>
    </xf>
    <xf numFmtId="0" fontId="11" fillId="5" borderId="3" xfId="0" applyFont="1" applyFill="1" applyBorder="1" applyAlignment="1">
      <alignment vertical="center"/>
    </xf>
    <xf numFmtId="0" fontId="11" fillId="5" borderId="3" xfId="0" applyFont="1" applyFill="1" applyBorder="1" applyAlignment="1">
      <alignment horizontal="left" vertical="center" wrapText="1"/>
    </xf>
    <xf numFmtId="164" fontId="11" fillId="5" borderId="3" xfId="1" applyNumberFormat="1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top"/>
    </xf>
    <xf numFmtId="0" fontId="11" fillId="0" borderId="3" xfId="0" applyFont="1" applyBorder="1" applyAlignment="1">
      <alignment vertical="top" wrapText="1"/>
    </xf>
    <xf numFmtId="164" fontId="11" fillId="0" borderId="3" xfId="2" applyNumberFormat="1" applyFont="1" applyFill="1" applyBorder="1" applyAlignment="1">
      <alignment horizontal="left" vertical="top" wrapText="1"/>
    </xf>
    <xf numFmtId="164" fontId="11" fillId="0" borderId="3" xfId="1" applyNumberFormat="1" applyFont="1" applyFill="1" applyBorder="1" applyAlignment="1">
      <alignment horizontal="center" vertical="top"/>
    </xf>
    <xf numFmtId="164" fontId="11" fillId="0" borderId="3" xfId="2" applyNumberFormat="1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/>
    </xf>
    <xf numFmtId="164" fontId="11" fillId="0" borderId="3" xfId="1" applyNumberFormat="1" applyFont="1" applyFill="1" applyBorder="1" applyAlignment="1">
      <alignment horizontal="center" vertical="top" wrapText="1"/>
    </xf>
    <xf numFmtId="165" fontId="11" fillId="0" borderId="3" xfId="2" applyNumberFormat="1" applyFont="1" applyFill="1" applyBorder="1" applyAlignment="1">
      <alignment horizontal="left" vertical="top" wrapText="1"/>
    </xf>
    <xf numFmtId="164" fontId="11" fillId="0" borderId="3" xfId="2" applyNumberFormat="1" applyFont="1" applyFill="1" applyBorder="1" applyAlignment="1">
      <alignment horizontal="center" vertical="top"/>
    </xf>
    <xf numFmtId="0" fontId="11" fillId="6" borderId="3" xfId="0" applyFont="1" applyFill="1" applyBorder="1" applyAlignment="1">
      <alignment horizontal="center" vertical="top" wrapText="1"/>
    </xf>
    <xf numFmtId="164" fontId="11" fillId="0" borderId="3" xfId="2" applyNumberFormat="1" applyFont="1" applyFill="1" applyBorder="1" applyAlignment="1">
      <alignment vertical="top" wrapText="1"/>
    </xf>
    <xf numFmtId="0" fontId="11" fillId="6" borderId="2" xfId="0" applyFont="1" applyFill="1" applyBorder="1" applyAlignment="1">
      <alignment horizontal="left" vertical="top" wrapText="1"/>
    </xf>
    <xf numFmtId="49" fontId="11" fillId="0" borderId="3" xfId="0" applyNumberFormat="1" applyFont="1" applyBorder="1" applyAlignment="1">
      <alignment horizontal="center" vertical="top" wrapText="1"/>
    </xf>
    <xf numFmtId="49" fontId="11" fillId="0" borderId="3" xfId="0" applyNumberFormat="1" applyFont="1" applyBorder="1" applyAlignment="1">
      <alignment horizontal="left" vertical="top" wrapText="1"/>
    </xf>
    <xf numFmtId="2" fontId="11" fillId="0" borderId="3" xfId="0" applyNumberFormat="1" applyFont="1" applyBorder="1" applyAlignment="1">
      <alignment vertical="top" wrapText="1"/>
    </xf>
    <xf numFmtId="166" fontId="11" fillId="0" borderId="3" xfId="0" applyNumberFormat="1" applyFont="1" applyBorder="1" applyAlignment="1">
      <alignment horizontal="left" vertical="top" wrapText="1"/>
    </xf>
    <xf numFmtId="164" fontId="11" fillId="0" borderId="3" xfId="1" applyNumberFormat="1" applyFont="1" applyBorder="1" applyAlignment="1">
      <alignment horizontal="center" vertical="top"/>
    </xf>
    <xf numFmtId="164" fontId="11" fillId="0" borderId="3" xfId="1" applyNumberFormat="1" applyFont="1" applyFill="1" applyBorder="1" applyAlignment="1">
      <alignment horizontal="left" vertical="top" wrapText="1"/>
    </xf>
    <xf numFmtId="3" fontId="11" fillId="0" borderId="3" xfId="0" applyNumberFormat="1" applyFont="1" applyBorder="1" applyAlignment="1">
      <alignment horizontal="left" vertical="top" wrapText="1"/>
    </xf>
    <xf numFmtId="164" fontId="11" fillId="5" borderId="3" xfId="1" applyNumberFormat="1" applyFont="1" applyFill="1" applyBorder="1" applyAlignment="1">
      <alignment horizontal="left" vertical="top"/>
    </xf>
    <xf numFmtId="0" fontId="11" fillId="5" borderId="3" xfId="0" applyFont="1" applyFill="1" applyBorder="1" applyAlignment="1">
      <alignment vertical="top"/>
    </xf>
    <xf numFmtId="164" fontId="11" fillId="5" borderId="3" xfId="1" applyNumberFormat="1" applyFont="1" applyFill="1" applyBorder="1" applyAlignment="1">
      <alignment horizontal="center" vertical="top"/>
    </xf>
    <xf numFmtId="43" fontId="11" fillId="5" borderId="3" xfId="1" applyFont="1" applyFill="1" applyBorder="1" applyAlignment="1">
      <alignment horizontal="center" vertical="top" wrapText="1"/>
    </xf>
    <xf numFmtId="0" fontId="11" fillId="5" borderId="3" xfId="0" applyFont="1" applyFill="1" applyBorder="1" applyAlignment="1">
      <alignment horizontal="center" vertical="top" wrapText="1"/>
    </xf>
    <xf numFmtId="43" fontId="11" fillId="0" borderId="3" xfId="2" applyFont="1" applyFill="1" applyBorder="1" applyAlignment="1">
      <alignment horizontal="center" vertical="top" wrapText="1"/>
    </xf>
    <xf numFmtId="167" fontId="11" fillId="0" borderId="3" xfId="0" applyNumberFormat="1" applyFont="1" applyBorder="1" applyAlignment="1">
      <alignment vertical="top" wrapText="1"/>
    </xf>
    <xf numFmtId="43" fontId="11" fillId="0" borderId="3" xfId="1" applyFont="1" applyFill="1" applyBorder="1" applyAlignment="1">
      <alignment horizontal="center" vertical="top" wrapText="1"/>
    </xf>
    <xf numFmtId="164" fontId="11" fillId="6" borderId="3" xfId="1" applyNumberFormat="1" applyFont="1" applyFill="1" applyBorder="1" applyAlignment="1">
      <alignment horizontal="center" vertical="top"/>
    </xf>
    <xf numFmtId="0" fontId="11" fillId="5" borderId="3" xfId="0" applyFont="1" applyFill="1" applyBorder="1" applyAlignment="1">
      <alignment horizontal="left" vertical="top" wrapText="1"/>
    </xf>
    <xf numFmtId="0" fontId="11" fillId="5" borderId="2" xfId="0" applyFont="1" applyFill="1" applyBorder="1" applyAlignment="1">
      <alignment horizontal="left" vertical="top" wrapText="1"/>
    </xf>
    <xf numFmtId="164" fontId="11" fillId="0" borderId="3" xfId="0" applyNumberFormat="1" applyFont="1" applyBorder="1" applyAlignment="1">
      <alignment vertical="top"/>
    </xf>
    <xf numFmtId="0" fontId="11" fillId="0" borderId="3" xfId="0" applyFont="1" applyBorder="1" applyAlignment="1">
      <alignment horizontal="left" vertical="top" wrapText="1"/>
    </xf>
    <xf numFmtId="49" fontId="11" fillId="0" borderId="3" xfId="1" applyNumberFormat="1" applyFont="1" applyFill="1" applyBorder="1" applyAlignment="1">
      <alignment horizontal="left" vertical="top" wrapText="1"/>
    </xf>
    <xf numFmtId="164" fontId="11" fillId="0" borderId="3" xfId="1" applyNumberFormat="1" applyFont="1" applyBorder="1" applyAlignment="1">
      <alignment vertical="top"/>
    </xf>
    <xf numFmtId="0" fontId="11" fillId="0" borderId="3" xfId="0" applyFont="1" applyBorder="1" applyAlignment="1">
      <alignment vertical="top"/>
    </xf>
    <xf numFmtId="164" fontId="11" fillId="0" borderId="3" xfId="1" applyNumberFormat="1" applyFont="1" applyFill="1" applyBorder="1" applyAlignment="1">
      <alignment vertical="top"/>
    </xf>
    <xf numFmtId="2" fontId="11" fillId="0" borderId="3" xfId="0" applyNumberFormat="1" applyFont="1" applyBorder="1" applyAlignment="1">
      <alignment vertical="top"/>
    </xf>
    <xf numFmtId="164" fontId="11" fillId="0" borderId="3" xfId="0" applyNumberFormat="1" applyFont="1" applyBorder="1" applyAlignment="1">
      <alignment horizontal="left" vertical="top" wrapText="1"/>
    </xf>
    <xf numFmtId="43" fontId="11" fillId="0" borderId="3" xfId="0" applyNumberFormat="1" applyFont="1" applyBorder="1" applyAlignment="1">
      <alignment horizontal="center" vertical="top" wrapText="1"/>
    </xf>
    <xf numFmtId="3" fontId="11" fillId="5" borderId="3" xfId="0" applyNumberFormat="1" applyFont="1" applyFill="1" applyBorder="1" applyAlignment="1">
      <alignment horizontal="left" vertical="center" wrapText="1"/>
    </xf>
    <xf numFmtId="43" fontId="11" fillId="5" borderId="3" xfId="1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left" vertical="center" wrapText="1"/>
    </xf>
    <xf numFmtId="3" fontId="11" fillId="5" borderId="3" xfId="0" applyNumberFormat="1" applyFont="1" applyFill="1" applyBorder="1" applyAlignment="1">
      <alignment horizontal="left" vertical="top" wrapText="1"/>
    </xf>
    <xf numFmtId="43" fontId="11" fillId="5" borderId="3" xfId="1" applyFont="1" applyFill="1" applyBorder="1" applyAlignment="1">
      <alignment horizontal="center" vertical="top"/>
    </xf>
    <xf numFmtId="164" fontId="11" fillId="0" borderId="3" xfId="1" applyNumberFormat="1" applyFont="1" applyFill="1" applyBorder="1" applyAlignment="1">
      <alignment vertical="top" wrapText="1"/>
    </xf>
    <xf numFmtId="0" fontId="11" fillId="0" borderId="3" xfId="0" applyFont="1" applyBorder="1" applyAlignment="1">
      <alignment horizontal="center" vertical="top"/>
    </xf>
    <xf numFmtId="164" fontId="11" fillId="5" borderId="3" xfId="1" applyNumberFormat="1" applyFont="1" applyFill="1" applyBorder="1" applyAlignment="1">
      <alignment horizontal="left" vertical="top" wrapText="1"/>
    </xf>
    <xf numFmtId="0" fontId="11" fillId="5" borderId="3" xfId="0" applyFont="1" applyFill="1" applyBorder="1" applyAlignment="1">
      <alignment horizontal="center" vertical="top"/>
    </xf>
    <xf numFmtId="0" fontId="11" fillId="5" borderId="2" xfId="0" applyFont="1" applyFill="1" applyBorder="1" applyAlignment="1">
      <alignment horizontal="left" vertical="top"/>
    </xf>
    <xf numFmtId="3" fontId="11" fillId="0" borderId="3" xfId="0" applyNumberFormat="1" applyFont="1" applyBorder="1" applyAlignment="1">
      <alignment vertical="top"/>
    </xf>
    <xf numFmtId="0" fontId="11" fillId="6" borderId="3" xfId="0" applyFont="1" applyFill="1" applyBorder="1" applyAlignment="1">
      <alignment horizontal="center" vertical="top"/>
    </xf>
    <xf numFmtId="0" fontId="11" fillId="0" borderId="0" xfId="0" applyFont="1"/>
    <xf numFmtId="0" fontId="11" fillId="0" borderId="2" xfId="0" applyFont="1" applyBorder="1" applyAlignment="1">
      <alignment horizontal="center" vertical="top" wrapText="1"/>
    </xf>
    <xf numFmtId="164" fontId="11" fillId="5" borderId="3" xfId="1" applyNumberFormat="1" applyFont="1" applyFill="1" applyBorder="1" applyAlignment="1">
      <alignment horizontal="left" vertical="top" wrapText="1"/>
    </xf>
    <xf numFmtId="169" fontId="11" fillId="0" borderId="3" xfId="0" applyNumberFormat="1" applyFont="1" applyBorder="1" applyAlignment="1">
      <alignment vertical="top" wrapText="1"/>
    </xf>
    <xf numFmtId="167" fontId="10" fillId="4" borderId="3" xfId="0" applyNumberFormat="1" applyFont="1" applyFill="1" applyBorder="1" applyAlignment="1">
      <alignment horizontal="left" vertical="top" wrapText="1"/>
    </xf>
    <xf numFmtId="164" fontId="11" fillId="4" borderId="3" xfId="1" applyNumberFormat="1" applyFont="1" applyFill="1" applyBorder="1" applyAlignment="1">
      <alignment horizontal="center" vertical="top"/>
    </xf>
    <xf numFmtId="164" fontId="11" fillId="4" borderId="3" xfId="1" applyNumberFormat="1" applyFont="1" applyFill="1" applyBorder="1" applyAlignment="1">
      <alignment horizontal="center" vertical="top" wrapText="1"/>
    </xf>
    <xf numFmtId="0" fontId="11" fillId="5" borderId="3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left" vertical="center"/>
    </xf>
    <xf numFmtId="0" fontId="11" fillId="6" borderId="3" xfId="0" applyFont="1" applyFill="1" applyBorder="1" applyAlignment="1">
      <alignment vertical="top" wrapText="1"/>
    </xf>
    <xf numFmtId="164" fontId="11" fillId="6" borderId="3" xfId="1" applyNumberFormat="1" applyFont="1" applyFill="1" applyBorder="1" applyAlignment="1">
      <alignment horizontal="left" vertical="top" wrapText="1"/>
    </xf>
    <xf numFmtId="164" fontId="11" fillId="5" borderId="3" xfId="1" applyNumberFormat="1" applyFont="1" applyFill="1" applyBorder="1" applyAlignment="1">
      <alignment vertical="top"/>
    </xf>
    <xf numFmtId="43" fontId="11" fillId="5" borderId="2" xfId="1" applyFont="1" applyFill="1" applyBorder="1" applyAlignment="1">
      <alignment horizontal="left" vertical="top" wrapText="1"/>
    </xf>
    <xf numFmtId="0" fontId="11" fillId="5" borderId="3" xfId="0" applyFont="1" applyFill="1" applyBorder="1" applyAlignment="1">
      <alignment horizontal="left" vertical="top" wrapText="1"/>
    </xf>
    <xf numFmtId="164" fontId="11" fillId="0" borderId="3" xfId="0" applyNumberFormat="1" applyFont="1" applyBorder="1" applyAlignment="1">
      <alignment horizontal="center" vertical="top"/>
    </xf>
    <xf numFmtId="0" fontId="11" fillId="6" borderId="0" xfId="0" applyFont="1" applyFill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164" fontId="11" fillId="0" borderId="0" xfId="1" applyNumberFormat="1" applyFont="1" applyFill="1" applyAlignment="1">
      <alignment horizontal="left" vertical="top" wrapText="1"/>
    </xf>
    <xf numFmtId="0" fontId="11" fillId="5" borderId="3" xfId="0" applyFont="1" applyFill="1" applyBorder="1" applyAlignment="1">
      <alignment horizontal="left" vertical="center" wrapText="1"/>
    </xf>
    <xf numFmtId="164" fontId="11" fillId="5" borderId="3" xfId="1" applyNumberFormat="1" applyFont="1" applyFill="1" applyBorder="1" applyAlignment="1">
      <alignment vertical="center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</cellXfs>
  <cellStyles count="31">
    <cellStyle name="Normal 2" xfId="4" xr:uid="{00000000-0005-0000-0000-000000000000}"/>
    <cellStyle name="Normal 3" xfId="7" xr:uid="{00000000-0005-0000-0000-000001000000}"/>
    <cellStyle name="เครื่องหมายจุลภาค 10" xfId="2" xr:uid="{00000000-0005-0000-0000-000003000000}"/>
    <cellStyle name="เครื่องหมายจุลภาค 10 2" xfId="28" xr:uid="{00000000-0005-0000-0000-000004000000}"/>
    <cellStyle name="เครื่องหมายจุลภาค 11" xfId="29" xr:uid="{00000000-0005-0000-0000-000005000000}"/>
    <cellStyle name="เครื่องหมายจุลภาค 12" xfId="9" xr:uid="{00000000-0005-0000-0000-000006000000}"/>
    <cellStyle name="เครื่องหมายจุลภาค 13" xfId="30" xr:uid="{00000000-0005-0000-0000-000007000000}"/>
    <cellStyle name="เครื่องหมายจุลภาค 14" xfId="3" xr:uid="{00000000-0005-0000-0000-000008000000}"/>
    <cellStyle name="เครื่องหมายจุลภาค 2" xfId="5" xr:uid="{00000000-0005-0000-0000-000009000000}"/>
    <cellStyle name="เครื่องหมายจุลภาค 2 2" xfId="8" xr:uid="{00000000-0005-0000-0000-00000A000000}"/>
    <cellStyle name="เครื่องหมายจุลภาค 2 2 2" xfId="17" xr:uid="{00000000-0005-0000-0000-00000B000000}"/>
    <cellStyle name="เครื่องหมายจุลภาค 2 2 3" xfId="20" xr:uid="{00000000-0005-0000-0000-00000C000000}"/>
    <cellStyle name="เครื่องหมายจุลภาค 2 2 4" xfId="24" xr:uid="{00000000-0005-0000-0000-00000D000000}"/>
    <cellStyle name="เครื่องหมายจุลภาค 2 2 5" xfId="26" xr:uid="{00000000-0005-0000-0000-00000E000000}"/>
    <cellStyle name="เครื่องหมายจุลภาค 2 2 6" xfId="12" xr:uid="{00000000-0005-0000-0000-00000F000000}"/>
    <cellStyle name="เครื่องหมายจุลภาค 2 3" xfId="16" xr:uid="{00000000-0005-0000-0000-000010000000}"/>
    <cellStyle name="เครื่องหมายจุลภาค 2 4" xfId="19" xr:uid="{00000000-0005-0000-0000-000011000000}"/>
    <cellStyle name="เครื่องหมายจุลภาค 2 5" xfId="10" xr:uid="{00000000-0005-0000-0000-000012000000}"/>
    <cellStyle name="เครื่องหมายจุลภาค 3" xfId="11" xr:uid="{00000000-0005-0000-0000-000013000000}"/>
    <cellStyle name="เครื่องหมายจุลภาค 3 2" xfId="22" xr:uid="{00000000-0005-0000-0000-000014000000}"/>
    <cellStyle name="เครื่องหมายจุลภาค 4" xfId="13" xr:uid="{00000000-0005-0000-0000-000015000000}"/>
    <cellStyle name="เครื่องหมายจุลภาค 5" xfId="15" xr:uid="{00000000-0005-0000-0000-000016000000}"/>
    <cellStyle name="เครื่องหมายจุลภาค 6" xfId="18" xr:uid="{00000000-0005-0000-0000-000017000000}"/>
    <cellStyle name="เครื่องหมายจุลภาค 7" xfId="23" xr:uid="{00000000-0005-0000-0000-000018000000}"/>
    <cellStyle name="เครื่องหมายจุลภาค 8" xfId="25" xr:uid="{00000000-0005-0000-0000-000019000000}"/>
    <cellStyle name="เครื่องหมายจุลภาค 9" xfId="27" xr:uid="{00000000-0005-0000-0000-00001A000000}"/>
    <cellStyle name="จุลภาค" xfId="1" builtinId="3"/>
    <cellStyle name="ปกติ" xfId="0" builtinId="0"/>
    <cellStyle name="ปกติ 2" xfId="6" xr:uid="{00000000-0005-0000-0000-00001C000000}"/>
    <cellStyle name="ปกติ 2 2" xfId="21" xr:uid="{00000000-0005-0000-0000-00001D000000}"/>
    <cellStyle name="ปกติ 3" xfId="14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H275"/>
  <sheetViews>
    <sheetView tabSelected="1" view="pageBreakPreview" topLeftCell="A247" zoomScaleNormal="100" zoomScaleSheetLayoutView="100" workbookViewId="0">
      <selection activeCell="K6" sqref="K6"/>
    </sheetView>
  </sheetViews>
  <sheetFormatPr defaultColWidth="9" defaultRowHeight="24"/>
  <cols>
    <col min="1" max="1" width="3.85546875" style="12" customWidth="1"/>
    <col min="2" max="2" width="5.5703125" style="12" customWidth="1"/>
    <col min="3" max="3" width="71" style="13" customWidth="1"/>
    <col min="4" max="4" width="17.42578125" style="14" customWidth="1"/>
    <col min="5" max="5" width="26.7109375" style="14" customWidth="1"/>
    <col min="6" max="6" width="18.42578125" style="106" customWidth="1"/>
    <col min="7" max="7" width="39" style="107" hidden="1" customWidth="1"/>
    <col min="8" max="8" width="9" style="12"/>
    <col min="9" max="16384" width="9" style="2"/>
  </cols>
  <sheetData>
    <row r="1" spans="1:8" s="1" customFormat="1" ht="64.5" customHeight="1">
      <c r="A1" s="9"/>
      <c r="B1" s="10" t="s">
        <v>609</v>
      </c>
      <c r="C1" s="10"/>
      <c r="D1" s="10"/>
      <c r="E1" s="10"/>
      <c r="F1" s="10"/>
      <c r="G1" s="11"/>
      <c r="H1" s="9"/>
    </row>
    <row r="2" spans="1:8" ht="9.75" customHeight="1">
      <c r="F2" s="15"/>
      <c r="G2" s="16"/>
    </row>
    <row r="3" spans="1:8" ht="30.75" customHeight="1">
      <c r="B3" s="17" t="s">
        <v>0</v>
      </c>
      <c r="C3" s="18"/>
      <c r="D3" s="19" t="s">
        <v>1</v>
      </c>
      <c r="E3" s="19" t="s">
        <v>2</v>
      </c>
      <c r="F3" s="20" t="s">
        <v>3</v>
      </c>
      <c r="G3" s="21" t="s">
        <v>4</v>
      </c>
    </row>
    <row r="4" spans="1:8" ht="23.25" customHeight="1">
      <c r="B4" s="22" t="s">
        <v>5</v>
      </c>
      <c r="C4" s="23"/>
      <c r="D4" s="24">
        <f>SUM(D5+D114+D138+D153+D166+D181+D195+D203+D213+D218+D226+D234+D237+D256+D274)</f>
        <v>44263400</v>
      </c>
      <c r="E4" s="25"/>
      <c r="F4" s="26"/>
      <c r="G4" s="27"/>
    </row>
    <row r="5" spans="1:8" s="3" customFormat="1" ht="21" customHeight="1">
      <c r="A5" s="28"/>
      <c r="B5" s="29" t="s">
        <v>6</v>
      </c>
      <c r="C5" s="30"/>
      <c r="D5" s="31">
        <f>SUM(D6:D113)</f>
        <v>11750000</v>
      </c>
      <c r="E5" s="32"/>
      <c r="F5" s="32"/>
      <c r="G5" s="33"/>
      <c r="H5" s="28"/>
    </row>
    <row r="6" spans="1:8" s="4" customFormat="1" ht="39" customHeight="1">
      <c r="A6" s="34"/>
      <c r="B6" s="35">
        <v>1.1000000000000001</v>
      </c>
      <c r="C6" s="36" t="s">
        <v>7</v>
      </c>
      <c r="D6" s="37">
        <v>150000</v>
      </c>
      <c r="E6" s="38" t="s">
        <v>8</v>
      </c>
      <c r="F6" s="39" t="s">
        <v>9</v>
      </c>
      <c r="G6" s="40" t="s">
        <v>10</v>
      </c>
      <c r="H6" s="34"/>
    </row>
    <row r="7" spans="1:8" s="4" customFormat="1" ht="39" customHeight="1">
      <c r="A7" s="34"/>
      <c r="B7" s="35">
        <v>1.2</v>
      </c>
      <c r="C7" s="36" t="s">
        <v>11</v>
      </c>
      <c r="D7" s="41">
        <v>80000</v>
      </c>
      <c r="E7" s="38" t="s">
        <v>12</v>
      </c>
      <c r="F7" s="39" t="s">
        <v>9</v>
      </c>
      <c r="G7" s="40" t="s">
        <v>13</v>
      </c>
      <c r="H7" s="34"/>
    </row>
    <row r="8" spans="1:8" s="4" customFormat="1" ht="37.5" customHeight="1">
      <c r="A8" s="34"/>
      <c r="B8" s="35">
        <v>1.3</v>
      </c>
      <c r="C8" s="36" t="s">
        <v>14</v>
      </c>
      <c r="D8" s="41">
        <v>80000</v>
      </c>
      <c r="E8" s="38" t="s">
        <v>15</v>
      </c>
      <c r="F8" s="39" t="s">
        <v>9</v>
      </c>
      <c r="G8" s="40" t="s">
        <v>16</v>
      </c>
      <c r="H8" s="34"/>
    </row>
    <row r="9" spans="1:8" s="4" customFormat="1" ht="42" customHeight="1">
      <c r="A9" s="34"/>
      <c r="B9" s="35">
        <v>1.4</v>
      </c>
      <c r="C9" s="42" t="s">
        <v>17</v>
      </c>
      <c r="D9" s="43">
        <v>100000</v>
      </c>
      <c r="E9" s="38" t="s">
        <v>18</v>
      </c>
      <c r="F9" s="44" t="s">
        <v>19</v>
      </c>
      <c r="G9" s="40" t="s">
        <v>20</v>
      </c>
      <c r="H9" s="34"/>
    </row>
    <row r="10" spans="1:8" s="4" customFormat="1" ht="38.25" customHeight="1">
      <c r="A10" s="34"/>
      <c r="B10" s="35">
        <v>1.5</v>
      </c>
      <c r="C10" s="45" t="s">
        <v>21</v>
      </c>
      <c r="D10" s="43">
        <v>150000</v>
      </c>
      <c r="E10" s="38" t="s">
        <v>22</v>
      </c>
      <c r="F10" s="44" t="s">
        <v>19</v>
      </c>
      <c r="G10" s="40" t="s">
        <v>23</v>
      </c>
      <c r="H10" s="34"/>
    </row>
    <row r="11" spans="1:8" s="4" customFormat="1" ht="40.5" customHeight="1">
      <c r="A11" s="34"/>
      <c r="B11" s="35">
        <v>1.6</v>
      </c>
      <c r="C11" s="36" t="s">
        <v>24</v>
      </c>
      <c r="D11" s="43">
        <v>100000</v>
      </c>
      <c r="E11" s="38" t="s">
        <v>25</v>
      </c>
      <c r="F11" s="44" t="s">
        <v>19</v>
      </c>
      <c r="G11" s="46" t="s">
        <v>26</v>
      </c>
      <c r="H11" s="34"/>
    </row>
    <row r="12" spans="1:8" s="4" customFormat="1" ht="39.75" customHeight="1">
      <c r="A12" s="34"/>
      <c r="B12" s="35">
        <v>1.7</v>
      </c>
      <c r="C12" s="36" t="s">
        <v>27</v>
      </c>
      <c r="D12" s="43">
        <v>150000</v>
      </c>
      <c r="E12" s="38" t="s">
        <v>28</v>
      </c>
      <c r="F12" s="44" t="s">
        <v>19</v>
      </c>
      <c r="G12" s="46" t="s">
        <v>29</v>
      </c>
      <c r="H12" s="34"/>
    </row>
    <row r="13" spans="1:8" s="4" customFormat="1" ht="39.75" customHeight="1">
      <c r="A13" s="34"/>
      <c r="B13" s="35">
        <v>1.8</v>
      </c>
      <c r="C13" s="35" t="s">
        <v>30</v>
      </c>
      <c r="D13" s="43">
        <v>150000</v>
      </c>
      <c r="E13" s="47" t="s">
        <v>31</v>
      </c>
      <c r="F13" s="44" t="s">
        <v>19</v>
      </c>
      <c r="G13" s="46" t="s">
        <v>32</v>
      </c>
      <c r="H13" s="34"/>
    </row>
    <row r="14" spans="1:8" s="4" customFormat="1" ht="40.5" customHeight="1">
      <c r="A14" s="34"/>
      <c r="B14" s="35">
        <v>1.9</v>
      </c>
      <c r="C14" s="48" t="s">
        <v>33</v>
      </c>
      <c r="D14" s="43">
        <v>150000</v>
      </c>
      <c r="E14" s="47" t="s">
        <v>34</v>
      </c>
      <c r="F14" s="44" t="s">
        <v>19</v>
      </c>
      <c r="G14" s="46" t="s">
        <v>35</v>
      </c>
      <c r="H14" s="34"/>
    </row>
    <row r="15" spans="1:8" s="4" customFormat="1" ht="40.5" customHeight="1">
      <c r="A15" s="34"/>
      <c r="B15" s="49">
        <v>1.1000000000000001</v>
      </c>
      <c r="C15" s="50" t="s">
        <v>36</v>
      </c>
      <c r="D15" s="43">
        <v>100000</v>
      </c>
      <c r="E15" s="47" t="s">
        <v>37</v>
      </c>
      <c r="F15" s="44" t="s">
        <v>19</v>
      </c>
      <c r="G15" s="46" t="s">
        <v>38</v>
      </c>
      <c r="H15" s="34"/>
    </row>
    <row r="16" spans="1:8" s="4" customFormat="1" ht="39.75" customHeight="1">
      <c r="A16" s="34"/>
      <c r="B16" s="35">
        <v>1.1100000000000001</v>
      </c>
      <c r="C16" s="50" t="s">
        <v>571</v>
      </c>
      <c r="D16" s="43">
        <v>100000</v>
      </c>
      <c r="E16" s="47" t="s">
        <v>39</v>
      </c>
      <c r="F16" s="44" t="s">
        <v>19</v>
      </c>
      <c r="G16" s="46" t="s">
        <v>40</v>
      </c>
      <c r="H16" s="34"/>
    </row>
    <row r="17" spans="1:8" s="4" customFormat="1" ht="39.75" customHeight="1">
      <c r="A17" s="34"/>
      <c r="B17" s="49">
        <v>1.1200000000000001</v>
      </c>
      <c r="C17" s="50" t="s">
        <v>41</v>
      </c>
      <c r="D17" s="43">
        <v>150000</v>
      </c>
      <c r="E17" s="47" t="s">
        <v>42</v>
      </c>
      <c r="F17" s="44" t="s">
        <v>19</v>
      </c>
      <c r="G17" s="46" t="s">
        <v>43</v>
      </c>
      <c r="H17" s="34"/>
    </row>
    <row r="18" spans="1:8" s="4" customFormat="1" ht="40.5" customHeight="1">
      <c r="A18" s="34"/>
      <c r="B18" s="35">
        <v>1.1299999999999999</v>
      </c>
      <c r="C18" s="50" t="s">
        <v>44</v>
      </c>
      <c r="D18" s="43">
        <v>100000</v>
      </c>
      <c r="E18" s="47" t="s">
        <v>45</v>
      </c>
      <c r="F18" s="44" t="s">
        <v>19</v>
      </c>
      <c r="G18" s="46" t="s">
        <v>46</v>
      </c>
      <c r="H18" s="34"/>
    </row>
    <row r="19" spans="1:8" s="4" customFormat="1" ht="39.75" customHeight="1">
      <c r="A19" s="34"/>
      <c r="B19" s="49">
        <v>1.1399999999999999</v>
      </c>
      <c r="C19" s="50" t="s">
        <v>47</v>
      </c>
      <c r="D19" s="43">
        <v>100000</v>
      </c>
      <c r="E19" s="47" t="s">
        <v>48</v>
      </c>
      <c r="F19" s="44" t="s">
        <v>19</v>
      </c>
      <c r="G19" s="46" t="s">
        <v>49</v>
      </c>
      <c r="H19" s="34"/>
    </row>
    <row r="20" spans="1:8" s="4" customFormat="1" ht="58.5" customHeight="1">
      <c r="A20" s="34"/>
      <c r="B20" s="35">
        <v>1.1499999999999999</v>
      </c>
      <c r="C20" s="50" t="s">
        <v>50</v>
      </c>
      <c r="D20" s="43">
        <v>150000</v>
      </c>
      <c r="E20" s="47" t="s">
        <v>51</v>
      </c>
      <c r="F20" s="44" t="s">
        <v>19</v>
      </c>
      <c r="G20" s="46" t="s">
        <v>52</v>
      </c>
      <c r="H20" s="34"/>
    </row>
    <row r="21" spans="1:8" s="4" customFormat="1" ht="39.75" customHeight="1">
      <c r="A21" s="34"/>
      <c r="B21" s="49">
        <v>1.1599999999999999</v>
      </c>
      <c r="C21" s="35" t="s">
        <v>53</v>
      </c>
      <c r="D21" s="43">
        <v>100000</v>
      </c>
      <c r="E21" s="47" t="s">
        <v>54</v>
      </c>
      <c r="F21" s="44" t="s">
        <v>19</v>
      </c>
      <c r="G21" s="46" t="s">
        <v>55</v>
      </c>
      <c r="H21" s="34"/>
    </row>
    <row r="22" spans="1:8" s="4" customFormat="1" ht="23.25" customHeight="1">
      <c r="A22" s="34"/>
      <c r="B22" s="35">
        <v>1.17</v>
      </c>
      <c r="C22" s="50" t="s">
        <v>56</v>
      </c>
      <c r="D22" s="43">
        <v>100000</v>
      </c>
      <c r="E22" s="47" t="s">
        <v>57</v>
      </c>
      <c r="F22" s="44" t="s">
        <v>19</v>
      </c>
      <c r="G22" s="46" t="s">
        <v>58</v>
      </c>
      <c r="H22" s="34"/>
    </row>
    <row r="23" spans="1:8" s="4" customFormat="1" ht="40.5" customHeight="1">
      <c r="A23" s="34"/>
      <c r="B23" s="49">
        <v>1.18</v>
      </c>
      <c r="C23" s="50" t="s">
        <v>59</v>
      </c>
      <c r="D23" s="43">
        <v>150000</v>
      </c>
      <c r="E23" s="47" t="s">
        <v>60</v>
      </c>
      <c r="F23" s="44" t="s">
        <v>19</v>
      </c>
      <c r="G23" s="46" t="s">
        <v>61</v>
      </c>
      <c r="H23" s="34"/>
    </row>
    <row r="24" spans="1:8" s="4" customFormat="1" ht="41.25" customHeight="1">
      <c r="A24" s="34"/>
      <c r="B24" s="35">
        <v>1.19</v>
      </c>
      <c r="C24" s="35" t="s">
        <v>62</v>
      </c>
      <c r="D24" s="51">
        <v>80000</v>
      </c>
      <c r="E24" s="39" t="s">
        <v>63</v>
      </c>
      <c r="F24" s="44" t="s">
        <v>64</v>
      </c>
      <c r="G24" s="46" t="s">
        <v>65</v>
      </c>
      <c r="H24" s="34"/>
    </row>
    <row r="25" spans="1:8" s="4" customFormat="1" ht="36.75" customHeight="1">
      <c r="A25" s="34"/>
      <c r="B25" s="49">
        <v>1.2</v>
      </c>
      <c r="C25" s="35" t="s">
        <v>66</v>
      </c>
      <c r="D25" s="51">
        <v>150000</v>
      </c>
      <c r="E25" s="39" t="s">
        <v>67</v>
      </c>
      <c r="F25" s="44" t="s">
        <v>64</v>
      </c>
      <c r="G25" s="46" t="s">
        <v>68</v>
      </c>
      <c r="H25" s="34"/>
    </row>
    <row r="26" spans="1:8" s="4" customFormat="1" ht="40.5" customHeight="1">
      <c r="A26" s="34"/>
      <c r="B26" s="35">
        <v>1.21</v>
      </c>
      <c r="C26" s="35" t="s">
        <v>69</v>
      </c>
      <c r="D26" s="51">
        <v>100000</v>
      </c>
      <c r="E26" s="39" t="s">
        <v>70</v>
      </c>
      <c r="F26" s="44" t="s">
        <v>64</v>
      </c>
      <c r="G26" s="46" t="s">
        <v>71</v>
      </c>
      <c r="H26" s="34"/>
    </row>
    <row r="27" spans="1:8" s="4" customFormat="1" ht="38.25" customHeight="1">
      <c r="A27" s="34"/>
      <c r="B27" s="49">
        <v>1.22</v>
      </c>
      <c r="C27" s="35" t="s">
        <v>72</v>
      </c>
      <c r="D27" s="51">
        <v>150000</v>
      </c>
      <c r="E27" s="39" t="s">
        <v>73</v>
      </c>
      <c r="F27" s="44" t="s">
        <v>64</v>
      </c>
      <c r="G27" s="46" t="s">
        <v>74</v>
      </c>
      <c r="H27" s="34"/>
    </row>
    <row r="28" spans="1:8" s="4" customFormat="1" ht="38.25" customHeight="1">
      <c r="A28" s="34"/>
      <c r="B28" s="35">
        <v>1.23</v>
      </c>
      <c r="C28" s="35" t="s">
        <v>75</v>
      </c>
      <c r="D28" s="51">
        <v>200000</v>
      </c>
      <c r="E28" s="39" t="s">
        <v>76</v>
      </c>
      <c r="F28" s="44" t="s">
        <v>64</v>
      </c>
      <c r="G28" s="46" t="s">
        <v>77</v>
      </c>
      <c r="H28" s="34"/>
    </row>
    <row r="29" spans="1:8" s="4" customFormat="1" ht="37.5" customHeight="1">
      <c r="A29" s="34"/>
      <c r="B29" s="49">
        <v>1.24</v>
      </c>
      <c r="C29" s="35" t="s">
        <v>78</v>
      </c>
      <c r="D29" s="51">
        <v>150000</v>
      </c>
      <c r="E29" s="39" t="s">
        <v>79</v>
      </c>
      <c r="F29" s="44" t="s">
        <v>64</v>
      </c>
      <c r="G29" s="46" t="s">
        <v>80</v>
      </c>
      <c r="H29" s="34"/>
    </row>
    <row r="30" spans="1:8" s="4" customFormat="1" ht="39.75" customHeight="1">
      <c r="A30" s="34"/>
      <c r="B30" s="35">
        <v>1.25</v>
      </c>
      <c r="C30" s="35" t="s">
        <v>81</v>
      </c>
      <c r="D30" s="51">
        <v>100000</v>
      </c>
      <c r="E30" s="39" t="s">
        <v>82</v>
      </c>
      <c r="F30" s="44" t="s">
        <v>64</v>
      </c>
      <c r="G30" s="46" t="s">
        <v>83</v>
      </c>
      <c r="H30" s="34"/>
    </row>
    <row r="31" spans="1:8" s="4" customFormat="1" ht="37.5" customHeight="1">
      <c r="A31" s="34"/>
      <c r="B31" s="49">
        <v>1.26</v>
      </c>
      <c r="C31" s="35" t="s">
        <v>84</v>
      </c>
      <c r="D31" s="51">
        <v>100000</v>
      </c>
      <c r="E31" s="39" t="s">
        <v>85</v>
      </c>
      <c r="F31" s="44" t="s">
        <v>64</v>
      </c>
      <c r="G31" s="46" t="s">
        <v>86</v>
      </c>
      <c r="H31" s="34"/>
    </row>
    <row r="32" spans="1:8" s="4" customFormat="1" ht="38.25" customHeight="1">
      <c r="A32" s="34"/>
      <c r="B32" s="35">
        <v>1.27</v>
      </c>
      <c r="C32" s="35" t="s">
        <v>87</v>
      </c>
      <c r="D32" s="51">
        <v>100000</v>
      </c>
      <c r="E32" s="39" t="s">
        <v>88</v>
      </c>
      <c r="F32" s="44" t="s">
        <v>64</v>
      </c>
      <c r="G32" s="46" t="s">
        <v>89</v>
      </c>
      <c r="H32" s="34"/>
    </row>
    <row r="33" spans="1:8" s="4" customFormat="1" ht="38.25" customHeight="1">
      <c r="A33" s="34"/>
      <c r="B33" s="49">
        <v>1.28</v>
      </c>
      <c r="C33" s="35" t="s">
        <v>90</v>
      </c>
      <c r="D33" s="51">
        <v>80000</v>
      </c>
      <c r="E33" s="39" t="s">
        <v>91</v>
      </c>
      <c r="F33" s="44" t="s">
        <v>64</v>
      </c>
      <c r="G33" s="46" t="s">
        <v>92</v>
      </c>
      <c r="H33" s="34"/>
    </row>
    <row r="34" spans="1:8" s="4" customFormat="1" ht="38.25" customHeight="1">
      <c r="A34" s="34"/>
      <c r="B34" s="35">
        <v>1.29</v>
      </c>
      <c r="C34" s="35" t="s">
        <v>93</v>
      </c>
      <c r="D34" s="51">
        <v>80000</v>
      </c>
      <c r="E34" s="39" t="s">
        <v>94</v>
      </c>
      <c r="F34" s="44" t="s">
        <v>64</v>
      </c>
      <c r="G34" s="46" t="s">
        <v>95</v>
      </c>
      <c r="H34" s="34"/>
    </row>
    <row r="35" spans="1:8" s="4" customFormat="1" ht="38.25" customHeight="1">
      <c r="A35" s="34"/>
      <c r="B35" s="49">
        <v>1.3</v>
      </c>
      <c r="C35" s="35" t="s">
        <v>96</v>
      </c>
      <c r="D35" s="51">
        <v>80000</v>
      </c>
      <c r="E35" s="39" t="s">
        <v>97</v>
      </c>
      <c r="F35" s="44" t="s">
        <v>64</v>
      </c>
      <c r="G35" s="46" t="s">
        <v>98</v>
      </c>
      <c r="H35" s="34"/>
    </row>
    <row r="36" spans="1:8" s="4" customFormat="1" ht="39.75" customHeight="1">
      <c r="A36" s="34"/>
      <c r="B36" s="35">
        <v>1.31</v>
      </c>
      <c r="C36" s="35" t="s">
        <v>99</v>
      </c>
      <c r="D36" s="51">
        <v>150000</v>
      </c>
      <c r="E36" s="39" t="s">
        <v>100</v>
      </c>
      <c r="F36" s="44" t="s">
        <v>64</v>
      </c>
      <c r="G36" s="46" t="s">
        <v>101</v>
      </c>
      <c r="H36" s="34"/>
    </row>
    <row r="37" spans="1:8" s="4" customFormat="1" ht="37.5" customHeight="1">
      <c r="A37" s="34"/>
      <c r="B37" s="49">
        <v>1.32</v>
      </c>
      <c r="C37" s="35" t="s">
        <v>102</v>
      </c>
      <c r="D37" s="51">
        <v>100000</v>
      </c>
      <c r="E37" s="39" t="s">
        <v>103</v>
      </c>
      <c r="F37" s="44" t="s">
        <v>64</v>
      </c>
      <c r="G37" s="46" t="s">
        <v>104</v>
      </c>
      <c r="H37" s="34"/>
    </row>
    <row r="38" spans="1:8" s="4" customFormat="1" ht="40.5" customHeight="1">
      <c r="A38" s="34"/>
      <c r="B38" s="35">
        <v>1.33</v>
      </c>
      <c r="C38" s="35" t="s">
        <v>105</v>
      </c>
      <c r="D38" s="51">
        <v>100000</v>
      </c>
      <c r="E38" s="39" t="s">
        <v>106</v>
      </c>
      <c r="F38" s="44" t="s">
        <v>64</v>
      </c>
      <c r="G38" s="46" t="s">
        <v>107</v>
      </c>
      <c r="H38" s="34"/>
    </row>
    <row r="39" spans="1:8" s="4" customFormat="1" ht="39" customHeight="1">
      <c r="A39" s="34"/>
      <c r="B39" s="49">
        <v>1.34</v>
      </c>
      <c r="C39" s="35" t="s">
        <v>108</v>
      </c>
      <c r="D39" s="51">
        <v>100000</v>
      </c>
      <c r="E39" s="39" t="s">
        <v>109</v>
      </c>
      <c r="F39" s="44" t="s">
        <v>64</v>
      </c>
      <c r="G39" s="46" t="s">
        <v>110</v>
      </c>
      <c r="H39" s="34"/>
    </row>
    <row r="40" spans="1:8" s="4" customFormat="1" ht="43.5" customHeight="1">
      <c r="A40" s="34"/>
      <c r="B40" s="35">
        <v>1.35</v>
      </c>
      <c r="C40" s="35" t="s">
        <v>111</v>
      </c>
      <c r="D40" s="51">
        <v>150000</v>
      </c>
      <c r="E40" s="39" t="s">
        <v>112</v>
      </c>
      <c r="F40" s="44" t="s">
        <v>64</v>
      </c>
      <c r="G40" s="46" t="s">
        <v>113</v>
      </c>
      <c r="H40" s="34"/>
    </row>
    <row r="41" spans="1:8" s="4" customFormat="1" ht="38.25" customHeight="1">
      <c r="A41" s="34"/>
      <c r="B41" s="49">
        <v>1.36</v>
      </c>
      <c r="C41" s="35" t="s">
        <v>114</v>
      </c>
      <c r="D41" s="51">
        <v>100000</v>
      </c>
      <c r="E41" s="39" t="s">
        <v>115</v>
      </c>
      <c r="F41" s="44" t="s">
        <v>64</v>
      </c>
      <c r="G41" s="46" t="s">
        <v>116</v>
      </c>
      <c r="H41" s="34"/>
    </row>
    <row r="42" spans="1:8" s="4" customFormat="1" ht="39.75" customHeight="1">
      <c r="A42" s="34"/>
      <c r="B42" s="35">
        <v>1.37</v>
      </c>
      <c r="C42" s="35" t="s">
        <v>117</v>
      </c>
      <c r="D42" s="51">
        <v>100000</v>
      </c>
      <c r="E42" s="39" t="s">
        <v>118</v>
      </c>
      <c r="F42" s="44" t="s">
        <v>64</v>
      </c>
      <c r="G42" s="46"/>
      <c r="H42" s="34"/>
    </row>
    <row r="43" spans="1:8" s="4" customFormat="1" ht="39.75" customHeight="1">
      <c r="A43" s="34"/>
      <c r="B43" s="49">
        <v>1.38</v>
      </c>
      <c r="C43" s="35" t="s">
        <v>119</v>
      </c>
      <c r="D43" s="51">
        <v>100000</v>
      </c>
      <c r="E43" s="39" t="s">
        <v>120</v>
      </c>
      <c r="F43" s="44" t="s">
        <v>64</v>
      </c>
      <c r="G43" s="46"/>
      <c r="H43" s="34"/>
    </row>
    <row r="44" spans="1:8" s="4" customFormat="1" ht="44.25" customHeight="1">
      <c r="A44" s="34"/>
      <c r="B44" s="35">
        <v>1.39</v>
      </c>
      <c r="C44" s="35" t="s">
        <v>574</v>
      </c>
      <c r="D44" s="51">
        <v>200000</v>
      </c>
      <c r="E44" s="39" t="s">
        <v>121</v>
      </c>
      <c r="F44" s="44" t="s">
        <v>64</v>
      </c>
      <c r="G44" s="46"/>
      <c r="H44" s="34"/>
    </row>
    <row r="45" spans="1:8" s="4" customFormat="1" ht="38.25" customHeight="1">
      <c r="A45" s="34"/>
      <c r="B45" s="49">
        <v>1.4</v>
      </c>
      <c r="C45" s="35" t="s">
        <v>122</v>
      </c>
      <c r="D45" s="51">
        <v>100000</v>
      </c>
      <c r="E45" s="39" t="s">
        <v>123</v>
      </c>
      <c r="F45" s="44" t="s">
        <v>64</v>
      </c>
      <c r="G45" s="46"/>
      <c r="H45" s="34"/>
    </row>
    <row r="46" spans="1:8" s="4" customFormat="1" ht="45.75" customHeight="1">
      <c r="A46" s="34"/>
      <c r="B46" s="35">
        <v>1.41</v>
      </c>
      <c r="C46" s="35" t="s">
        <v>124</v>
      </c>
      <c r="D46" s="51">
        <v>100000</v>
      </c>
      <c r="E46" s="39" t="s">
        <v>125</v>
      </c>
      <c r="F46" s="44" t="s">
        <v>64</v>
      </c>
      <c r="G46" s="46"/>
      <c r="H46" s="34"/>
    </row>
    <row r="47" spans="1:8" s="4" customFormat="1" ht="42.75" customHeight="1">
      <c r="A47" s="34"/>
      <c r="B47" s="49">
        <v>1.42</v>
      </c>
      <c r="C47" s="35" t="s">
        <v>126</v>
      </c>
      <c r="D47" s="51">
        <v>100000</v>
      </c>
      <c r="E47" s="39" t="s">
        <v>127</v>
      </c>
      <c r="F47" s="44" t="s">
        <v>64</v>
      </c>
      <c r="G47" s="46"/>
      <c r="H47" s="34"/>
    </row>
    <row r="48" spans="1:8" s="4" customFormat="1" ht="39.75" customHeight="1">
      <c r="A48" s="34"/>
      <c r="B48" s="35">
        <v>1.43</v>
      </c>
      <c r="C48" s="35" t="s">
        <v>128</v>
      </c>
      <c r="D48" s="51">
        <v>100000</v>
      </c>
      <c r="E48" s="39" t="s">
        <v>129</v>
      </c>
      <c r="F48" s="44" t="s">
        <v>64</v>
      </c>
      <c r="G48" s="46"/>
      <c r="H48" s="34"/>
    </row>
    <row r="49" spans="1:8" s="4" customFormat="1" ht="37.5" customHeight="1">
      <c r="A49" s="34"/>
      <c r="B49" s="49">
        <v>1.44</v>
      </c>
      <c r="C49" s="35" t="s">
        <v>130</v>
      </c>
      <c r="D49" s="51">
        <v>100000</v>
      </c>
      <c r="E49" s="39" t="s">
        <v>131</v>
      </c>
      <c r="F49" s="44" t="s">
        <v>64</v>
      </c>
      <c r="G49" s="46"/>
      <c r="H49" s="34"/>
    </row>
    <row r="50" spans="1:8" s="4" customFormat="1" ht="38.25" customHeight="1">
      <c r="A50" s="34"/>
      <c r="B50" s="35">
        <v>1.45</v>
      </c>
      <c r="C50" s="35" t="s">
        <v>132</v>
      </c>
      <c r="D50" s="51">
        <v>100000</v>
      </c>
      <c r="E50" s="39" t="s">
        <v>133</v>
      </c>
      <c r="F50" s="44" t="s">
        <v>64</v>
      </c>
      <c r="G50" s="46"/>
      <c r="H50" s="34"/>
    </row>
    <row r="51" spans="1:8" s="4" customFormat="1" ht="39.75" customHeight="1">
      <c r="A51" s="34"/>
      <c r="B51" s="49">
        <v>1.46</v>
      </c>
      <c r="C51" s="35" t="s">
        <v>134</v>
      </c>
      <c r="D51" s="51">
        <v>100000</v>
      </c>
      <c r="E51" s="39" t="s">
        <v>135</v>
      </c>
      <c r="F51" s="44" t="s">
        <v>64</v>
      </c>
      <c r="G51" s="46"/>
      <c r="H51" s="34"/>
    </row>
    <row r="52" spans="1:8" s="4" customFormat="1" ht="40.5" customHeight="1">
      <c r="A52" s="34"/>
      <c r="B52" s="35">
        <v>1.47</v>
      </c>
      <c r="C52" s="35" t="s">
        <v>136</v>
      </c>
      <c r="D52" s="51">
        <v>100000</v>
      </c>
      <c r="E52" s="39" t="s">
        <v>137</v>
      </c>
      <c r="F52" s="44" t="s">
        <v>64</v>
      </c>
      <c r="G52" s="46"/>
      <c r="H52" s="34"/>
    </row>
    <row r="53" spans="1:8" s="4" customFormat="1" ht="39" customHeight="1">
      <c r="A53" s="34"/>
      <c r="B53" s="49">
        <v>1.48</v>
      </c>
      <c r="C53" s="35" t="s">
        <v>138</v>
      </c>
      <c r="D53" s="51">
        <v>150000</v>
      </c>
      <c r="E53" s="39" t="s">
        <v>139</v>
      </c>
      <c r="F53" s="44" t="s">
        <v>64</v>
      </c>
      <c r="G53" s="46"/>
      <c r="H53" s="34"/>
    </row>
    <row r="54" spans="1:8" s="4" customFormat="1" ht="56.25" customHeight="1">
      <c r="A54" s="34"/>
      <c r="B54" s="35">
        <v>1.49</v>
      </c>
      <c r="C54" s="35" t="s">
        <v>140</v>
      </c>
      <c r="D54" s="51">
        <v>100000</v>
      </c>
      <c r="E54" s="39" t="s">
        <v>141</v>
      </c>
      <c r="F54" s="44" t="s">
        <v>64</v>
      </c>
      <c r="G54" s="46"/>
      <c r="H54" s="34"/>
    </row>
    <row r="55" spans="1:8" s="4" customFormat="1" ht="39.75" customHeight="1">
      <c r="A55" s="34"/>
      <c r="B55" s="49">
        <v>1.5</v>
      </c>
      <c r="C55" s="35" t="s">
        <v>142</v>
      </c>
      <c r="D55" s="51">
        <v>100000</v>
      </c>
      <c r="E55" s="39" t="s">
        <v>143</v>
      </c>
      <c r="F55" s="44" t="s">
        <v>64</v>
      </c>
      <c r="G55" s="46"/>
      <c r="H55" s="34"/>
    </row>
    <row r="56" spans="1:8" s="4" customFormat="1" ht="39" customHeight="1">
      <c r="A56" s="34"/>
      <c r="B56" s="35">
        <v>1.51</v>
      </c>
      <c r="C56" s="52" t="s">
        <v>144</v>
      </c>
      <c r="D56" s="51">
        <v>150000</v>
      </c>
      <c r="E56" s="41" t="s">
        <v>145</v>
      </c>
      <c r="F56" s="44" t="s">
        <v>146</v>
      </c>
      <c r="G56" s="46"/>
      <c r="H56" s="34"/>
    </row>
    <row r="57" spans="1:8" s="4" customFormat="1" ht="39" customHeight="1">
      <c r="A57" s="34"/>
      <c r="B57" s="49">
        <v>1.52</v>
      </c>
      <c r="C57" s="52" t="s">
        <v>147</v>
      </c>
      <c r="D57" s="51">
        <v>100000</v>
      </c>
      <c r="E57" s="41" t="s">
        <v>148</v>
      </c>
      <c r="F57" s="44" t="s">
        <v>146</v>
      </c>
      <c r="G57" s="46"/>
      <c r="H57" s="34"/>
    </row>
    <row r="58" spans="1:8" s="4" customFormat="1" ht="58.5" customHeight="1">
      <c r="A58" s="34"/>
      <c r="B58" s="35">
        <v>1.53</v>
      </c>
      <c r="C58" s="52" t="s">
        <v>149</v>
      </c>
      <c r="D58" s="51">
        <v>100000</v>
      </c>
      <c r="E58" s="41" t="s">
        <v>150</v>
      </c>
      <c r="F58" s="44" t="s">
        <v>146</v>
      </c>
      <c r="G58" s="46"/>
      <c r="H58" s="34"/>
    </row>
    <row r="59" spans="1:8" s="4" customFormat="1" ht="38.25" customHeight="1">
      <c r="A59" s="34"/>
      <c r="B59" s="49">
        <v>1.54</v>
      </c>
      <c r="C59" s="52" t="s">
        <v>151</v>
      </c>
      <c r="D59" s="51">
        <v>150000</v>
      </c>
      <c r="E59" s="41" t="s">
        <v>152</v>
      </c>
      <c r="F59" s="44" t="s">
        <v>146</v>
      </c>
      <c r="G59" s="46"/>
      <c r="H59" s="34"/>
    </row>
    <row r="60" spans="1:8" s="4" customFormat="1" ht="38.25" customHeight="1">
      <c r="A60" s="34"/>
      <c r="B60" s="35">
        <v>1.55</v>
      </c>
      <c r="C60" s="52" t="s">
        <v>153</v>
      </c>
      <c r="D60" s="51">
        <v>150000</v>
      </c>
      <c r="E60" s="41" t="s">
        <v>154</v>
      </c>
      <c r="F60" s="44" t="s">
        <v>146</v>
      </c>
      <c r="G60" s="46"/>
      <c r="H60" s="34"/>
    </row>
    <row r="61" spans="1:8" s="4" customFormat="1" ht="37.5" customHeight="1">
      <c r="A61" s="34"/>
      <c r="B61" s="49">
        <v>1.56</v>
      </c>
      <c r="C61" s="52" t="s">
        <v>155</v>
      </c>
      <c r="D61" s="51">
        <v>150000</v>
      </c>
      <c r="E61" s="41" t="s">
        <v>156</v>
      </c>
      <c r="F61" s="44" t="s">
        <v>146</v>
      </c>
      <c r="G61" s="46"/>
      <c r="H61" s="34"/>
    </row>
    <row r="62" spans="1:8" s="4" customFormat="1" ht="39" customHeight="1">
      <c r="A62" s="34"/>
      <c r="B62" s="35">
        <v>1.57</v>
      </c>
      <c r="C62" s="52" t="s">
        <v>157</v>
      </c>
      <c r="D62" s="51">
        <v>100000</v>
      </c>
      <c r="E62" s="41" t="s">
        <v>158</v>
      </c>
      <c r="F62" s="44" t="s">
        <v>146</v>
      </c>
      <c r="G62" s="46"/>
      <c r="H62" s="34"/>
    </row>
    <row r="63" spans="1:8" s="4" customFormat="1" ht="39.75" customHeight="1">
      <c r="A63" s="34"/>
      <c r="B63" s="49">
        <v>1.58</v>
      </c>
      <c r="C63" s="52" t="s">
        <v>159</v>
      </c>
      <c r="D63" s="51">
        <v>100000</v>
      </c>
      <c r="E63" s="41" t="s">
        <v>160</v>
      </c>
      <c r="F63" s="44" t="s">
        <v>146</v>
      </c>
      <c r="G63" s="46"/>
      <c r="H63" s="34"/>
    </row>
    <row r="64" spans="1:8" s="4" customFormat="1" ht="39" customHeight="1">
      <c r="A64" s="34"/>
      <c r="B64" s="35">
        <v>1.59</v>
      </c>
      <c r="C64" s="52" t="s">
        <v>161</v>
      </c>
      <c r="D64" s="51">
        <v>100000</v>
      </c>
      <c r="E64" s="39" t="s">
        <v>162</v>
      </c>
      <c r="F64" s="44" t="s">
        <v>146</v>
      </c>
      <c r="G64" s="46"/>
      <c r="H64" s="34"/>
    </row>
    <row r="65" spans="1:8" s="4" customFormat="1" ht="37.5" customHeight="1">
      <c r="A65" s="34"/>
      <c r="B65" s="49">
        <v>1.6</v>
      </c>
      <c r="C65" s="35" t="s">
        <v>163</v>
      </c>
      <c r="D65" s="51">
        <v>100000</v>
      </c>
      <c r="E65" s="39" t="s">
        <v>164</v>
      </c>
      <c r="F65" s="44" t="s">
        <v>146</v>
      </c>
      <c r="G65" s="46"/>
      <c r="H65" s="34"/>
    </row>
    <row r="66" spans="1:8" s="4" customFormat="1" ht="39" customHeight="1">
      <c r="A66" s="34"/>
      <c r="B66" s="35">
        <v>1.61</v>
      </c>
      <c r="C66" s="52" t="s">
        <v>165</v>
      </c>
      <c r="D66" s="51">
        <v>150000</v>
      </c>
      <c r="E66" s="39" t="s">
        <v>166</v>
      </c>
      <c r="F66" s="44" t="s">
        <v>146</v>
      </c>
      <c r="G66" s="46"/>
      <c r="H66" s="34"/>
    </row>
    <row r="67" spans="1:8" s="4" customFormat="1" ht="39" customHeight="1">
      <c r="A67" s="34"/>
      <c r="B67" s="49">
        <v>1.62</v>
      </c>
      <c r="C67" s="52" t="s">
        <v>167</v>
      </c>
      <c r="D67" s="51">
        <v>100000</v>
      </c>
      <c r="E67" s="39" t="s">
        <v>168</v>
      </c>
      <c r="F67" s="44" t="s">
        <v>146</v>
      </c>
      <c r="G67" s="46"/>
      <c r="H67" s="34"/>
    </row>
    <row r="68" spans="1:8" s="4" customFormat="1" ht="39.75" customHeight="1">
      <c r="A68" s="34"/>
      <c r="B68" s="35">
        <v>1.63</v>
      </c>
      <c r="C68" s="52" t="s">
        <v>169</v>
      </c>
      <c r="D68" s="51">
        <v>100000</v>
      </c>
      <c r="E68" s="39" t="s">
        <v>170</v>
      </c>
      <c r="F68" s="44" t="s">
        <v>146</v>
      </c>
      <c r="G68" s="46"/>
      <c r="H68" s="34"/>
    </row>
    <row r="69" spans="1:8" s="4" customFormat="1" ht="39.75" customHeight="1">
      <c r="A69" s="34"/>
      <c r="B69" s="49">
        <v>1.64</v>
      </c>
      <c r="C69" s="53" t="s">
        <v>171</v>
      </c>
      <c r="D69" s="51">
        <v>100000</v>
      </c>
      <c r="E69" s="39" t="s">
        <v>172</v>
      </c>
      <c r="F69" s="44" t="s">
        <v>146</v>
      </c>
      <c r="G69" s="46"/>
      <c r="H69" s="34"/>
    </row>
    <row r="70" spans="1:8" s="4" customFormat="1" ht="40.5" customHeight="1">
      <c r="A70" s="34"/>
      <c r="B70" s="35">
        <v>1.65</v>
      </c>
      <c r="C70" s="52" t="s">
        <v>173</v>
      </c>
      <c r="D70" s="51">
        <v>100000</v>
      </c>
      <c r="E70" s="41" t="s">
        <v>174</v>
      </c>
      <c r="F70" s="44" t="s">
        <v>146</v>
      </c>
      <c r="G70" s="46"/>
      <c r="H70" s="34"/>
    </row>
    <row r="71" spans="1:8" s="4" customFormat="1" ht="39" customHeight="1">
      <c r="A71" s="34"/>
      <c r="B71" s="49">
        <v>1.66</v>
      </c>
      <c r="C71" s="52" t="s">
        <v>175</v>
      </c>
      <c r="D71" s="51">
        <v>50000</v>
      </c>
      <c r="E71" s="41" t="s">
        <v>176</v>
      </c>
      <c r="F71" s="44" t="s">
        <v>146</v>
      </c>
      <c r="G71" s="46"/>
      <c r="H71" s="34"/>
    </row>
    <row r="72" spans="1:8" s="4" customFormat="1" ht="36.75" customHeight="1">
      <c r="A72" s="34"/>
      <c r="B72" s="35">
        <v>1.67</v>
      </c>
      <c r="C72" s="52" t="s">
        <v>177</v>
      </c>
      <c r="D72" s="51">
        <v>50000</v>
      </c>
      <c r="E72" s="41" t="s">
        <v>178</v>
      </c>
      <c r="F72" s="44" t="s">
        <v>146</v>
      </c>
      <c r="G72" s="46"/>
      <c r="H72" s="34"/>
    </row>
    <row r="73" spans="1:8" s="4" customFormat="1" ht="36.75" customHeight="1">
      <c r="A73" s="34"/>
      <c r="B73" s="49">
        <v>1.68</v>
      </c>
      <c r="C73" s="52" t="s">
        <v>179</v>
      </c>
      <c r="D73" s="51">
        <v>80000</v>
      </c>
      <c r="E73" s="41" t="s">
        <v>180</v>
      </c>
      <c r="F73" s="44" t="s">
        <v>181</v>
      </c>
      <c r="G73" s="46"/>
      <c r="H73" s="34"/>
    </row>
    <row r="74" spans="1:8" s="4" customFormat="1" ht="38.25" customHeight="1">
      <c r="A74" s="34"/>
      <c r="B74" s="49">
        <v>1.69</v>
      </c>
      <c r="C74" s="52" t="s">
        <v>182</v>
      </c>
      <c r="D74" s="51">
        <v>80000</v>
      </c>
      <c r="E74" s="41" t="s">
        <v>183</v>
      </c>
      <c r="F74" s="44" t="s">
        <v>181</v>
      </c>
      <c r="G74" s="46"/>
      <c r="H74" s="34"/>
    </row>
    <row r="75" spans="1:8" s="4" customFormat="1" ht="40.5" customHeight="1">
      <c r="A75" s="34"/>
      <c r="B75" s="49">
        <v>1.7</v>
      </c>
      <c r="C75" s="52" t="s">
        <v>184</v>
      </c>
      <c r="D75" s="51">
        <v>100000</v>
      </c>
      <c r="E75" s="41" t="s">
        <v>185</v>
      </c>
      <c r="F75" s="44" t="s">
        <v>181</v>
      </c>
      <c r="G75" s="46"/>
      <c r="H75" s="34"/>
    </row>
    <row r="76" spans="1:8" s="4" customFormat="1" ht="41.25" customHeight="1">
      <c r="A76" s="34"/>
      <c r="B76" s="35">
        <v>1.71</v>
      </c>
      <c r="C76" s="52" t="s">
        <v>186</v>
      </c>
      <c r="D76" s="51">
        <v>100000</v>
      </c>
      <c r="E76" s="41" t="s">
        <v>187</v>
      </c>
      <c r="F76" s="44" t="s">
        <v>181</v>
      </c>
      <c r="G76" s="46"/>
      <c r="H76" s="34"/>
    </row>
    <row r="77" spans="1:8" s="4" customFormat="1" ht="58.5" customHeight="1">
      <c r="A77" s="34"/>
      <c r="B77" s="49">
        <v>1.72</v>
      </c>
      <c r="C77" s="52" t="s">
        <v>188</v>
      </c>
      <c r="D77" s="51">
        <v>100000</v>
      </c>
      <c r="E77" s="41" t="s">
        <v>189</v>
      </c>
      <c r="F77" s="44" t="s">
        <v>181</v>
      </c>
      <c r="G77" s="46"/>
      <c r="H77" s="34"/>
    </row>
    <row r="78" spans="1:8" s="4" customFormat="1" ht="41.25" customHeight="1">
      <c r="A78" s="34"/>
      <c r="B78" s="35">
        <v>1.73</v>
      </c>
      <c r="C78" s="52" t="s">
        <v>190</v>
      </c>
      <c r="D78" s="51">
        <v>100000</v>
      </c>
      <c r="E78" s="41" t="s">
        <v>191</v>
      </c>
      <c r="F78" s="44" t="s">
        <v>181</v>
      </c>
      <c r="G78" s="46"/>
      <c r="H78" s="34"/>
    </row>
    <row r="79" spans="1:8" s="4" customFormat="1" ht="40.5" customHeight="1">
      <c r="A79" s="34"/>
      <c r="B79" s="49">
        <v>1.74</v>
      </c>
      <c r="C79" s="52" t="s">
        <v>192</v>
      </c>
      <c r="D79" s="51">
        <v>100000</v>
      </c>
      <c r="E79" s="41" t="s">
        <v>193</v>
      </c>
      <c r="F79" s="44" t="s">
        <v>181</v>
      </c>
      <c r="G79" s="46"/>
      <c r="H79" s="34"/>
    </row>
    <row r="80" spans="1:8" s="4" customFormat="1" ht="40.5" customHeight="1">
      <c r="A80" s="34"/>
      <c r="B80" s="35">
        <v>1.75</v>
      </c>
      <c r="C80" s="52" t="s">
        <v>194</v>
      </c>
      <c r="D80" s="51">
        <v>100000</v>
      </c>
      <c r="E80" s="41" t="s">
        <v>195</v>
      </c>
      <c r="F80" s="44" t="s">
        <v>181</v>
      </c>
      <c r="G80" s="46"/>
      <c r="H80" s="34"/>
    </row>
    <row r="81" spans="1:8" s="4" customFormat="1" ht="41.25" customHeight="1">
      <c r="A81" s="34"/>
      <c r="B81" s="49">
        <v>1.76</v>
      </c>
      <c r="C81" s="52" t="s">
        <v>196</v>
      </c>
      <c r="D81" s="51">
        <v>150000</v>
      </c>
      <c r="E81" s="41" t="s">
        <v>197</v>
      </c>
      <c r="F81" s="44" t="s">
        <v>181</v>
      </c>
      <c r="G81" s="46"/>
      <c r="H81" s="34"/>
    </row>
    <row r="82" spans="1:8" s="4" customFormat="1" ht="39" customHeight="1">
      <c r="A82" s="34"/>
      <c r="B82" s="35">
        <v>1.77</v>
      </c>
      <c r="C82" s="52" t="s">
        <v>198</v>
      </c>
      <c r="D82" s="51">
        <v>150000</v>
      </c>
      <c r="E82" s="41" t="s">
        <v>199</v>
      </c>
      <c r="F82" s="44" t="s">
        <v>181</v>
      </c>
      <c r="G82" s="46"/>
      <c r="H82" s="34"/>
    </row>
    <row r="83" spans="1:8" s="4" customFormat="1" ht="58.5" customHeight="1">
      <c r="A83" s="34"/>
      <c r="B83" s="49">
        <v>1.78</v>
      </c>
      <c r="C83" s="35" t="s">
        <v>200</v>
      </c>
      <c r="D83" s="51">
        <v>100000</v>
      </c>
      <c r="E83" s="39" t="s">
        <v>201</v>
      </c>
      <c r="F83" s="44" t="s">
        <v>202</v>
      </c>
      <c r="G83" s="46"/>
      <c r="H83" s="34"/>
    </row>
    <row r="84" spans="1:8" s="4" customFormat="1" ht="56.25" customHeight="1">
      <c r="A84" s="34"/>
      <c r="B84" s="49">
        <v>1.79</v>
      </c>
      <c r="C84" s="35" t="s">
        <v>203</v>
      </c>
      <c r="D84" s="51">
        <v>100000</v>
      </c>
      <c r="E84" s="39" t="s">
        <v>204</v>
      </c>
      <c r="F84" s="44" t="s">
        <v>202</v>
      </c>
      <c r="G84" s="46"/>
      <c r="H84" s="34"/>
    </row>
    <row r="85" spans="1:8" s="4" customFormat="1" ht="56.25" customHeight="1">
      <c r="A85" s="34"/>
      <c r="B85" s="49">
        <v>1.8</v>
      </c>
      <c r="C85" s="35" t="s">
        <v>205</v>
      </c>
      <c r="D85" s="51">
        <v>80000</v>
      </c>
      <c r="E85" s="39" t="s">
        <v>206</v>
      </c>
      <c r="F85" s="44" t="s">
        <v>202</v>
      </c>
      <c r="G85" s="46"/>
      <c r="H85" s="34"/>
    </row>
    <row r="86" spans="1:8" s="4" customFormat="1" ht="55.5" customHeight="1">
      <c r="A86" s="34"/>
      <c r="B86" s="49">
        <v>1.81</v>
      </c>
      <c r="C86" s="35" t="s">
        <v>207</v>
      </c>
      <c r="D86" s="51">
        <v>100000</v>
      </c>
      <c r="E86" s="39" t="s">
        <v>208</v>
      </c>
      <c r="F86" s="44" t="s">
        <v>202</v>
      </c>
      <c r="G86" s="46"/>
      <c r="H86" s="34"/>
    </row>
    <row r="87" spans="1:8" s="4" customFormat="1" ht="56.25" customHeight="1">
      <c r="A87" s="34"/>
      <c r="B87" s="35">
        <v>1.82</v>
      </c>
      <c r="C87" s="35" t="s">
        <v>209</v>
      </c>
      <c r="D87" s="51">
        <v>100000</v>
      </c>
      <c r="E87" s="39" t="s">
        <v>210</v>
      </c>
      <c r="F87" s="44" t="s">
        <v>202</v>
      </c>
      <c r="G87" s="46"/>
      <c r="H87" s="34"/>
    </row>
    <row r="88" spans="1:8" s="4" customFormat="1" ht="54.75" customHeight="1">
      <c r="A88" s="34"/>
      <c r="B88" s="49">
        <v>1.83</v>
      </c>
      <c r="C88" s="35" t="s">
        <v>211</v>
      </c>
      <c r="D88" s="51">
        <v>80000</v>
      </c>
      <c r="E88" s="39" t="s">
        <v>212</v>
      </c>
      <c r="F88" s="44" t="s">
        <v>202</v>
      </c>
      <c r="G88" s="46"/>
      <c r="H88" s="34"/>
    </row>
    <row r="89" spans="1:8" s="4" customFormat="1" ht="57" customHeight="1">
      <c r="A89" s="34"/>
      <c r="B89" s="35">
        <v>1.84</v>
      </c>
      <c r="C89" s="35" t="s">
        <v>213</v>
      </c>
      <c r="D89" s="51">
        <v>100000</v>
      </c>
      <c r="E89" s="39" t="s">
        <v>214</v>
      </c>
      <c r="F89" s="44" t="s">
        <v>202</v>
      </c>
      <c r="G89" s="46"/>
      <c r="H89" s="34"/>
    </row>
    <row r="90" spans="1:8" s="4" customFormat="1" ht="57.75" customHeight="1">
      <c r="A90" s="34"/>
      <c r="B90" s="49">
        <v>1.85</v>
      </c>
      <c r="C90" s="35" t="s">
        <v>215</v>
      </c>
      <c r="D90" s="51">
        <v>100000</v>
      </c>
      <c r="E90" s="39" t="s">
        <v>216</v>
      </c>
      <c r="F90" s="44" t="s">
        <v>202</v>
      </c>
      <c r="G90" s="46"/>
      <c r="H90" s="34"/>
    </row>
    <row r="91" spans="1:8" s="4" customFormat="1" ht="55.5" customHeight="1">
      <c r="A91" s="34"/>
      <c r="B91" s="49">
        <v>1.86</v>
      </c>
      <c r="C91" s="35" t="s">
        <v>217</v>
      </c>
      <c r="D91" s="51">
        <v>100000</v>
      </c>
      <c r="E91" s="39" t="s">
        <v>218</v>
      </c>
      <c r="F91" s="44" t="s">
        <v>202</v>
      </c>
      <c r="G91" s="46"/>
      <c r="H91" s="34"/>
    </row>
    <row r="92" spans="1:8" s="4" customFormat="1" ht="56.25" customHeight="1">
      <c r="A92" s="34"/>
      <c r="B92" s="35">
        <v>1.87</v>
      </c>
      <c r="C92" s="35" t="s">
        <v>219</v>
      </c>
      <c r="D92" s="51">
        <v>100000</v>
      </c>
      <c r="E92" s="39" t="s">
        <v>220</v>
      </c>
      <c r="F92" s="44" t="s">
        <v>202</v>
      </c>
      <c r="G92" s="46"/>
      <c r="H92" s="34"/>
    </row>
    <row r="93" spans="1:8" s="4" customFormat="1" ht="55.5" customHeight="1">
      <c r="A93" s="34"/>
      <c r="B93" s="49">
        <v>1.88</v>
      </c>
      <c r="C93" s="35" t="s">
        <v>221</v>
      </c>
      <c r="D93" s="51">
        <v>100000</v>
      </c>
      <c r="E93" s="39" t="s">
        <v>222</v>
      </c>
      <c r="F93" s="44" t="s">
        <v>202</v>
      </c>
      <c r="G93" s="46"/>
      <c r="H93" s="34"/>
    </row>
    <row r="94" spans="1:8" s="4" customFormat="1" ht="57" customHeight="1">
      <c r="A94" s="34"/>
      <c r="B94" s="35">
        <v>1.89</v>
      </c>
      <c r="C94" s="35" t="s">
        <v>223</v>
      </c>
      <c r="D94" s="51">
        <v>100000</v>
      </c>
      <c r="E94" s="39" t="s">
        <v>224</v>
      </c>
      <c r="F94" s="44" t="s">
        <v>202</v>
      </c>
      <c r="G94" s="46"/>
      <c r="H94" s="34"/>
    </row>
    <row r="95" spans="1:8" s="4" customFormat="1" ht="75.75" customHeight="1">
      <c r="A95" s="34"/>
      <c r="B95" s="49">
        <v>1.9</v>
      </c>
      <c r="C95" s="35" t="s">
        <v>225</v>
      </c>
      <c r="D95" s="37">
        <v>100000</v>
      </c>
      <c r="E95" s="39" t="s">
        <v>226</v>
      </c>
      <c r="F95" s="44" t="s">
        <v>227</v>
      </c>
      <c r="G95" s="46"/>
      <c r="H95" s="34"/>
    </row>
    <row r="96" spans="1:8" s="4" customFormat="1" ht="54.75" customHeight="1">
      <c r="A96" s="34"/>
      <c r="B96" s="35">
        <v>1.91</v>
      </c>
      <c r="C96" s="35" t="s">
        <v>228</v>
      </c>
      <c r="D96" s="37">
        <v>100000</v>
      </c>
      <c r="E96" s="39" t="s">
        <v>229</v>
      </c>
      <c r="F96" s="44" t="s">
        <v>227</v>
      </c>
      <c r="G96" s="46"/>
      <c r="H96" s="34"/>
    </row>
    <row r="97" spans="1:8" s="4" customFormat="1" ht="54.75" customHeight="1">
      <c r="A97" s="34"/>
      <c r="B97" s="49">
        <v>1.92</v>
      </c>
      <c r="C97" s="35" t="s">
        <v>230</v>
      </c>
      <c r="D97" s="37">
        <v>100000</v>
      </c>
      <c r="E97" s="39" t="s">
        <v>231</v>
      </c>
      <c r="F97" s="44" t="s">
        <v>227</v>
      </c>
      <c r="G97" s="46"/>
      <c r="H97" s="34"/>
    </row>
    <row r="98" spans="1:8" s="4" customFormat="1" ht="46.5" customHeight="1">
      <c r="A98" s="34"/>
      <c r="B98" s="49">
        <v>1.93</v>
      </c>
      <c r="C98" s="35" t="s">
        <v>232</v>
      </c>
      <c r="D98" s="37">
        <v>100000</v>
      </c>
      <c r="E98" s="39" t="s">
        <v>233</v>
      </c>
      <c r="F98" s="44" t="s">
        <v>227</v>
      </c>
      <c r="G98" s="46"/>
      <c r="H98" s="34"/>
    </row>
    <row r="99" spans="1:8" s="4" customFormat="1" ht="39.75" customHeight="1">
      <c r="A99" s="34"/>
      <c r="B99" s="35">
        <v>1.94</v>
      </c>
      <c r="C99" s="35" t="s">
        <v>234</v>
      </c>
      <c r="D99" s="37">
        <v>100000</v>
      </c>
      <c r="E99" s="39" t="s">
        <v>235</v>
      </c>
      <c r="F99" s="44" t="s">
        <v>227</v>
      </c>
      <c r="G99" s="46"/>
      <c r="H99" s="34"/>
    </row>
    <row r="100" spans="1:8" s="4" customFormat="1" ht="38.25" customHeight="1">
      <c r="A100" s="34"/>
      <c r="B100" s="49">
        <v>1.95</v>
      </c>
      <c r="C100" s="35" t="s">
        <v>575</v>
      </c>
      <c r="D100" s="37">
        <v>100000</v>
      </c>
      <c r="E100" s="39" t="s">
        <v>236</v>
      </c>
      <c r="F100" s="44" t="s">
        <v>227</v>
      </c>
      <c r="G100" s="46"/>
      <c r="H100" s="34"/>
    </row>
    <row r="101" spans="1:8" s="4" customFormat="1" ht="39.75" customHeight="1">
      <c r="A101" s="34"/>
      <c r="B101" s="35">
        <v>1.96</v>
      </c>
      <c r="C101" s="35" t="s">
        <v>237</v>
      </c>
      <c r="D101" s="37">
        <v>200000</v>
      </c>
      <c r="E101" s="39" t="s">
        <v>238</v>
      </c>
      <c r="F101" s="44" t="s">
        <v>239</v>
      </c>
      <c r="G101" s="46"/>
      <c r="H101" s="34"/>
    </row>
    <row r="102" spans="1:8" s="4" customFormat="1" ht="22.5" customHeight="1">
      <c r="A102" s="34"/>
      <c r="B102" s="54" t="s">
        <v>240</v>
      </c>
      <c r="C102" s="55"/>
      <c r="D102" s="56"/>
      <c r="E102" s="57"/>
      <c r="F102" s="58"/>
      <c r="G102" s="46"/>
      <c r="H102" s="34"/>
    </row>
    <row r="103" spans="1:8" s="4" customFormat="1" ht="38.25" customHeight="1">
      <c r="A103" s="34"/>
      <c r="B103" s="35">
        <v>1.97</v>
      </c>
      <c r="C103" s="53" t="s">
        <v>241</v>
      </c>
      <c r="D103" s="37">
        <v>100000</v>
      </c>
      <c r="E103" s="59" t="s">
        <v>242</v>
      </c>
      <c r="F103" s="44" t="s">
        <v>9</v>
      </c>
      <c r="G103" s="46"/>
      <c r="H103" s="34"/>
    </row>
    <row r="104" spans="1:8" s="4" customFormat="1" ht="39" customHeight="1">
      <c r="A104" s="34"/>
      <c r="B104" s="49">
        <v>1.98</v>
      </c>
      <c r="C104" s="53" t="s">
        <v>243</v>
      </c>
      <c r="D104" s="37">
        <v>100000</v>
      </c>
      <c r="E104" s="59" t="s">
        <v>244</v>
      </c>
      <c r="F104" s="44" t="s">
        <v>9</v>
      </c>
      <c r="G104" s="46"/>
      <c r="H104" s="34"/>
    </row>
    <row r="105" spans="1:8" s="4" customFormat="1" ht="56.25" customHeight="1">
      <c r="A105" s="34"/>
      <c r="B105" s="35">
        <v>1.99</v>
      </c>
      <c r="C105" s="53" t="s">
        <v>245</v>
      </c>
      <c r="D105" s="37">
        <v>100000</v>
      </c>
      <c r="E105" s="59" t="s">
        <v>246</v>
      </c>
      <c r="F105" s="44" t="s">
        <v>19</v>
      </c>
      <c r="G105" s="46"/>
      <c r="H105" s="34"/>
    </row>
    <row r="106" spans="1:8" s="4" customFormat="1" ht="39" customHeight="1">
      <c r="A106" s="34"/>
      <c r="B106" s="60">
        <v>1.1000000000000001</v>
      </c>
      <c r="C106" s="53" t="s">
        <v>247</v>
      </c>
      <c r="D106" s="37">
        <v>100000</v>
      </c>
      <c r="E106" s="39" t="s">
        <v>248</v>
      </c>
      <c r="F106" s="44" t="s">
        <v>19</v>
      </c>
      <c r="G106" s="46"/>
      <c r="H106" s="34"/>
    </row>
    <row r="107" spans="1:8" s="4" customFormat="1" ht="57" customHeight="1">
      <c r="A107" s="34"/>
      <c r="B107" s="35">
        <v>1.101</v>
      </c>
      <c r="C107" s="53" t="s">
        <v>249</v>
      </c>
      <c r="D107" s="41">
        <v>100000</v>
      </c>
      <c r="E107" s="59" t="s">
        <v>250</v>
      </c>
      <c r="F107" s="44" t="s">
        <v>64</v>
      </c>
      <c r="G107" s="46"/>
      <c r="H107" s="34"/>
    </row>
    <row r="108" spans="1:8" s="4" customFormat="1" ht="40.5" customHeight="1">
      <c r="A108" s="34"/>
      <c r="B108" s="60">
        <v>1.1020000000000001</v>
      </c>
      <c r="C108" s="53" t="s">
        <v>251</v>
      </c>
      <c r="D108" s="41">
        <v>100000</v>
      </c>
      <c r="E108" s="39" t="s">
        <v>252</v>
      </c>
      <c r="F108" s="44" t="s">
        <v>64</v>
      </c>
      <c r="G108" s="46"/>
      <c r="H108" s="34"/>
    </row>
    <row r="109" spans="1:8" s="4" customFormat="1" ht="38.25" customHeight="1">
      <c r="A109" s="34"/>
      <c r="B109" s="35">
        <v>1.103</v>
      </c>
      <c r="C109" s="53" t="s">
        <v>253</v>
      </c>
      <c r="D109" s="37">
        <v>100000</v>
      </c>
      <c r="E109" s="61" t="s">
        <v>254</v>
      </c>
      <c r="F109" s="44" t="s">
        <v>146</v>
      </c>
      <c r="G109" s="46"/>
      <c r="H109" s="34"/>
    </row>
    <row r="110" spans="1:8" s="4" customFormat="1" ht="38.25" customHeight="1">
      <c r="A110" s="34"/>
      <c r="B110" s="60">
        <v>1.1040000000000001</v>
      </c>
      <c r="C110" s="53" t="s">
        <v>255</v>
      </c>
      <c r="D110" s="37">
        <v>100000</v>
      </c>
      <c r="E110" s="61" t="s">
        <v>256</v>
      </c>
      <c r="F110" s="44" t="s">
        <v>146</v>
      </c>
      <c r="G110" s="46"/>
      <c r="H110" s="34"/>
    </row>
    <row r="111" spans="1:8" s="4" customFormat="1" ht="38.25" customHeight="1">
      <c r="A111" s="34"/>
      <c r="B111" s="35">
        <v>1.105</v>
      </c>
      <c r="C111" s="52" t="s">
        <v>573</v>
      </c>
      <c r="D111" s="37">
        <v>100000</v>
      </c>
      <c r="E111" s="41" t="s">
        <v>257</v>
      </c>
      <c r="F111" s="44" t="s">
        <v>181</v>
      </c>
      <c r="G111" s="46"/>
      <c r="H111" s="34"/>
    </row>
    <row r="112" spans="1:8" s="4" customFormat="1" ht="57" customHeight="1">
      <c r="A112" s="34"/>
      <c r="B112" s="60">
        <v>1.1060000000000001</v>
      </c>
      <c r="C112" s="53" t="s">
        <v>258</v>
      </c>
      <c r="D112" s="62">
        <v>100000</v>
      </c>
      <c r="E112" s="59" t="s">
        <v>259</v>
      </c>
      <c r="F112" s="44" t="s">
        <v>202</v>
      </c>
      <c r="G112" s="46"/>
      <c r="H112" s="34"/>
    </row>
    <row r="113" spans="1:8" s="4" customFormat="1" ht="58.5" customHeight="1">
      <c r="A113" s="34"/>
      <c r="B113" s="35">
        <v>1.107</v>
      </c>
      <c r="C113" s="53" t="s">
        <v>260</v>
      </c>
      <c r="D113" s="37">
        <v>100000</v>
      </c>
      <c r="E113" s="59" t="s">
        <v>261</v>
      </c>
      <c r="F113" s="44" t="s">
        <v>227</v>
      </c>
      <c r="G113" s="46"/>
      <c r="H113" s="34"/>
    </row>
    <row r="114" spans="1:8" s="4" customFormat="1" ht="22.5" customHeight="1">
      <c r="A114" s="34"/>
      <c r="B114" s="29" t="s">
        <v>262</v>
      </c>
      <c r="C114" s="63"/>
      <c r="D114" s="31">
        <f>SUM(D115:D137)</f>
        <v>4800000</v>
      </c>
      <c r="E114" s="58"/>
      <c r="F114" s="58"/>
      <c r="G114" s="64"/>
      <c r="H114" s="34"/>
    </row>
    <row r="115" spans="1:8" s="4" customFormat="1" ht="38.25" customHeight="1">
      <c r="A115" s="34"/>
      <c r="B115" s="35">
        <v>2.1</v>
      </c>
      <c r="C115" s="35" t="s">
        <v>263</v>
      </c>
      <c r="D115" s="65">
        <v>200000</v>
      </c>
      <c r="E115" s="39" t="s">
        <v>264</v>
      </c>
      <c r="F115" s="44" t="s">
        <v>9</v>
      </c>
      <c r="G115" s="46" t="s">
        <v>265</v>
      </c>
      <c r="H115" s="34"/>
    </row>
    <row r="116" spans="1:8" s="4" customFormat="1" ht="39" customHeight="1">
      <c r="A116" s="34"/>
      <c r="B116" s="35">
        <v>2.2000000000000002</v>
      </c>
      <c r="C116" s="35" t="s">
        <v>266</v>
      </c>
      <c r="D116" s="65">
        <v>200000</v>
      </c>
      <c r="E116" s="39" t="s">
        <v>267</v>
      </c>
      <c r="F116" s="44" t="s">
        <v>9</v>
      </c>
      <c r="G116" s="40" t="s">
        <v>268</v>
      </c>
      <c r="H116" s="34"/>
    </row>
    <row r="117" spans="1:8" s="4" customFormat="1" ht="38.25" customHeight="1">
      <c r="A117" s="34"/>
      <c r="B117" s="35">
        <v>2.2999999999999998</v>
      </c>
      <c r="C117" s="66" t="s">
        <v>269</v>
      </c>
      <c r="D117" s="65">
        <v>200000</v>
      </c>
      <c r="E117" s="39" t="s">
        <v>270</v>
      </c>
      <c r="F117" s="44" t="s">
        <v>9</v>
      </c>
      <c r="G117" s="40" t="s">
        <v>271</v>
      </c>
      <c r="H117" s="34"/>
    </row>
    <row r="118" spans="1:8" s="4" customFormat="1" ht="38.25" customHeight="1">
      <c r="A118" s="34"/>
      <c r="B118" s="35">
        <v>2.4</v>
      </c>
      <c r="C118" s="35" t="s">
        <v>272</v>
      </c>
      <c r="D118" s="37">
        <v>200000</v>
      </c>
      <c r="E118" s="39" t="s">
        <v>273</v>
      </c>
      <c r="F118" s="44" t="s">
        <v>19</v>
      </c>
      <c r="G118" s="40" t="s">
        <v>274</v>
      </c>
      <c r="H118" s="34"/>
    </row>
    <row r="119" spans="1:8" s="4" customFormat="1" ht="36.75" customHeight="1">
      <c r="A119" s="34"/>
      <c r="B119" s="35">
        <v>2.5</v>
      </c>
      <c r="C119" s="35" t="s">
        <v>275</v>
      </c>
      <c r="D119" s="37">
        <v>200000</v>
      </c>
      <c r="E119" s="39" t="s">
        <v>276</v>
      </c>
      <c r="F119" s="44" t="s">
        <v>19</v>
      </c>
      <c r="G119" s="40" t="s">
        <v>277</v>
      </c>
      <c r="H119" s="34"/>
    </row>
    <row r="120" spans="1:8" s="4" customFormat="1" ht="43.5" customHeight="1">
      <c r="A120" s="34"/>
      <c r="B120" s="35">
        <v>2.6</v>
      </c>
      <c r="C120" s="35" t="s">
        <v>278</v>
      </c>
      <c r="D120" s="37">
        <v>200000</v>
      </c>
      <c r="E120" s="39" t="s">
        <v>279</v>
      </c>
      <c r="F120" s="44" t="s">
        <v>19</v>
      </c>
      <c r="G120" s="40" t="s">
        <v>280</v>
      </c>
      <c r="H120" s="34"/>
    </row>
    <row r="121" spans="1:8" s="4" customFormat="1" ht="38.25" customHeight="1">
      <c r="A121" s="34"/>
      <c r="B121" s="35">
        <v>2.7</v>
      </c>
      <c r="C121" s="35" t="s">
        <v>281</v>
      </c>
      <c r="D121" s="37">
        <v>200000</v>
      </c>
      <c r="E121" s="39" t="s">
        <v>282</v>
      </c>
      <c r="F121" s="44" t="s">
        <v>64</v>
      </c>
      <c r="G121" s="46" t="s">
        <v>283</v>
      </c>
      <c r="H121" s="34"/>
    </row>
    <row r="122" spans="1:8" s="4" customFormat="1" ht="37.5" customHeight="1">
      <c r="A122" s="34"/>
      <c r="B122" s="35">
        <v>2.8</v>
      </c>
      <c r="C122" s="35" t="s">
        <v>284</v>
      </c>
      <c r="D122" s="37">
        <v>200000</v>
      </c>
      <c r="E122" s="39" t="s">
        <v>285</v>
      </c>
      <c r="F122" s="44" t="s">
        <v>64</v>
      </c>
      <c r="G122" s="46" t="s">
        <v>286</v>
      </c>
      <c r="H122" s="34"/>
    </row>
    <row r="123" spans="1:8" s="4" customFormat="1" ht="41.25" customHeight="1">
      <c r="A123" s="34"/>
      <c r="B123" s="35">
        <v>2.9</v>
      </c>
      <c r="C123" s="66" t="s">
        <v>287</v>
      </c>
      <c r="D123" s="37">
        <v>200000</v>
      </c>
      <c r="E123" s="39" t="s">
        <v>288</v>
      </c>
      <c r="F123" s="44" t="s">
        <v>64</v>
      </c>
      <c r="G123" s="46" t="s">
        <v>289</v>
      </c>
      <c r="H123" s="34"/>
    </row>
    <row r="124" spans="1:8" s="4" customFormat="1" ht="38.25" customHeight="1">
      <c r="A124" s="34"/>
      <c r="B124" s="49">
        <v>2.1</v>
      </c>
      <c r="C124" s="52" t="s">
        <v>290</v>
      </c>
      <c r="D124" s="37">
        <v>200000</v>
      </c>
      <c r="E124" s="61" t="s">
        <v>291</v>
      </c>
      <c r="F124" s="44" t="s">
        <v>146</v>
      </c>
      <c r="G124" s="46" t="s">
        <v>292</v>
      </c>
      <c r="H124" s="34"/>
    </row>
    <row r="125" spans="1:8" s="4" customFormat="1" ht="36.75" customHeight="1">
      <c r="A125" s="34"/>
      <c r="B125" s="35">
        <v>2.11</v>
      </c>
      <c r="C125" s="52" t="s">
        <v>293</v>
      </c>
      <c r="D125" s="37">
        <v>200000</v>
      </c>
      <c r="E125" s="41" t="s">
        <v>294</v>
      </c>
      <c r="F125" s="44" t="s">
        <v>146</v>
      </c>
      <c r="G125" s="46" t="s">
        <v>295</v>
      </c>
      <c r="H125" s="34"/>
    </row>
    <row r="126" spans="1:8" s="4" customFormat="1" ht="60.75" customHeight="1">
      <c r="A126" s="34"/>
      <c r="B126" s="49">
        <v>2.12</v>
      </c>
      <c r="C126" s="67" t="s">
        <v>296</v>
      </c>
      <c r="D126" s="68">
        <v>200000</v>
      </c>
      <c r="E126" s="39" t="s">
        <v>297</v>
      </c>
      <c r="F126" s="44" t="s">
        <v>146</v>
      </c>
      <c r="G126" s="46" t="s">
        <v>298</v>
      </c>
      <c r="H126" s="34"/>
    </row>
    <row r="127" spans="1:8" s="4" customFormat="1" ht="41.25" customHeight="1">
      <c r="A127" s="34"/>
      <c r="B127" s="35">
        <v>2.13</v>
      </c>
      <c r="C127" s="52" t="s">
        <v>299</v>
      </c>
      <c r="D127" s="37">
        <v>200000</v>
      </c>
      <c r="E127" s="41" t="s">
        <v>183</v>
      </c>
      <c r="F127" s="44" t="s">
        <v>181</v>
      </c>
      <c r="G127" s="46" t="s">
        <v>300</v>
      </c>
      <c r="H127" s="34"/>
    </row>
    <row r="128" spans="1:8" s="4" customFormat="1" ht="42" customHeight="1">
      <c r="A128" s="34"/>
      <c r="B128" s="49">
        <v>2.14</v>
      </c>
      <c r="C128" s="52" t="s">
        <v>301</v>
      </c>
      <c r="D128" s="37">
        <v>200000</v>
      </c>
      <c r="E128" s="41" t="s">
        <v>193</v>
      </c>
      <c r="F128" s="44" t="s">
        <v>181</v>
      </c>
      <c r="G128" s="46" t="s">
        <v>302</v>
      </c>
      <c r="H128" s="34"/>
    </row>
    <row r="129" spans="1:8" s="4" customFormat="1" ht="37.5" customHeight="1">
      <c r="A129" s="34"/>
      <c r="B129" s="35">
        <v>2.15</v>
      </c>
      <c r="C129" s="52" t="s">
        <v>303</v>
      </c>
      <c r="D129" s="37">
        <v>200000</v>
      </c>
      <c r="E129" s="41" t="s">
        <v>304</v>
      </c>
      <c r="F129" s="44" t="s">
        <v>181</v>
      </c>
      <c r="G129" s="46" t="s">
        <v>305</v>
      </c>
      <c r="H129" s="34"/>
    </row>
    <row r="130" spans="1:8" s="4" customFormat="1" ht="55.5" customHeight="1">
      <c r="A130" s="34"/>
      <c r="B130" s="49">
        <v>2.16</v>
      </c>
      <c r="C130" s="35" t="s">
        <v>306</v>
      </c>
      <c r="D130" s="37">
        <v>200000</v>
      </c>
      <c r="E130" s="39" t="s">
        <v>307</v>
      </c>
      <c r="F130" s="44" t="s">
        <v>202</v>
      </c>
      <c r="G130" s="46" t="s">
        <v>308</v>
      </c>
      <c r="H130" s="34"/>
    </row>
    <row r="131" spans="1:8" s="4" customFormat="1" ht="56.25" customHeight="1">
      <c r="A131" s="34"/>
      <c r="B131" s="35">
        <v>2.17</v>
      </c>
      <c r="C131" s="35" t="s">
        <v>309</v>
      </c>
      <c r="D131" s="37">
        <v>200000</v>
      </c>
      <c r="E131" s="39" t="s">
        <v>310</v>
      </c>
      <c r="F131" s="44" t="s">
        <v>202</v>
      </c>
      <c r="G131" s="46" t="s">
        <v>311</v>
      </c>
      <c r="H131" s="34"/>
    </row>
    <row r="132" spans="1:8" s="4" customFormat="1" ht="55.5" customHeight="1">
      <c r="A132" s="34"/>
      <c r="B132" s="49">
        <v>2.1800000000000002</v>
      </c>
      <c r="C132" s="66" t="s">
        <v>312</v>
      </c>
      <c r="D132" s="41">
        <v>200000</v>
      </c>
      <c r="E132" s="39" t="s">
        <v>313</v>
      </c>
      <c r="F132" s="44" t="s">
        <v>202</v>
      </c>
      <c r="G132" s="46" t="s">
        <v>314</v>
      </c>
      <c r="H132" s="34"/>
    </row>
    <row r="133" spans="1:8" s="4" customFormat="1" ht="37.5" customHeight="1">
      <c r="A133" s="34"/>
      <c r="B133" s="35">
        <v>2.19</v>
      </c>
      <c r="C133" s="66" t="s">
        <v>315</v>
      </c>
      <c r="D133" s="65">
        <v>200000</v>
      </c>
      <c r="E133" s="39" t="s">
        <v>316</v>
      </c>
      <c r="F133" s="44" t="s">
        <v>227</v>
      </c>
      <c r="G133" s="46" t="s">
        <v>317</v>
      </c>
      <c r="H133" s="34"/>
    </row>
    <row r="134" spans="1:8" s="4" customFormat="1" ht="57.75" customHeight="1">
      <c r="A134" s="34"/>
      <c r="B134" s="49">
        <v>2.2000000000000002</v>
      </c>
      <c r="C134" s="35" t="s">
        <v>318</v>
      </c>
      <c r="D134" s="65">
        <v>200000</v>
      </c>
      <c r="E134" s="39" t="s">
        <v>319</v>
      </c>
      <c r="F134" s="44" t="s">
        <v>227</v>
      </c>
      <c r="G134" s="46" t="s">
        <v>320</v>
      </c>
      <c r="H134" s="34"/>
    </row>
    <row r="135" spans="1:8" s="4" customFormat="1" ht="56.25" customHeight="1">
      <c r="A135" s="34"/>
      <c r="B135" s="35">
        <v>2.21</v>
      </c>
      <c r="C135" s="66" t="s">
        <v>321</v>
      </c>
      <c r="D135" s="65">
        <v>200000</v>
      </c>
      <c r="E135" s="39" t="s">
        <v>322</v>
      </c>
      <c r="F135" s="44" t="s">
        <v>227</v>
      </c>
      <c r="G135" s="46" t="s">
        <v>323</v>
      </c>
      <c r="H135" s="34"/>
    </row>
    <row r="136" spans="1:8" s="4" customFormat="1" ht="39.75" customHeight="1">
      <c r="A136" s="34"/>
      <c r="B136" s="49">
        <v>2.2200000000000002</v>
      </c>
      <c r="C136" s="35" t="s">
        <v>324</v>
      </c>
      <c r="D136" s="37">
        <v>300000</v>
      </c>
      <c r="E136" s="39" t="s">
        <v>238</v>
      </c>
      <c r="F136" s="44" t="s">
        <v>325</v>
      </c>
      <c r="G136" s="46" t="s">
        <v>326</v>
      </c>
      <c r="H136" s="34"/>
    </row>
    <row r="137" spans="1:8" s="4" customFormat="1" ht="39" customHeight="1">
      <c r="A137" s="34"/>
      <c r="B137" s="35">
        <v>2.23</v>
      </c>
      <c r="C137" s="35" t="s">
        <v>327</v>
      </c>
      <c r="D137" s="37">
        <v>300000</v>
      </c>
      <c r="E137" s="39" t="s">
        <v>238</v>
      </c>
      <c r="F137" s="44" t="s">
        <v>325</v>
      </c>
      <c r="G137" s="40" t="s">
        <v>328</v>
      </c>
      <c r="H137" s="34"/>
    </row>
    <row r="138" spans="1:8" s="5" customFormat="1" ht="25.5" customHeight="1">
      <c r="A138" s="34"/>
      <c r="B138" s="29" t="s">
        <v>329</v>
      </c>
      <c r="C138" s="30"/>
      <c r="D138" s="31">
        <f>SUM(D139:D152)</f>
        <v>1610000</v>
      </c>
      <c r="E138" s="32"/>
      <c r="F138" s="32"/>
      <c r="G138" s="64"/>
      <c r="H138" s="34"/>
    </row>
    <row r="139" spans="1:8" s="4" customFormat="1" ht="39" customHeight="1">
      <c r="A139" s="34"/>
      <c r="B139" s="69">
        <v>3.1</v>
      </c>
      <c r="C139" s="35" t="s">
        <v>330</v>
      </c>
      <c r="D139" s="37">
        <v>100000</v>
      </c>
      <c r="E139" s="39" t="s">
        <v>331</v>
      </c>
      <c r="F139" s="39" t="s">
        <v>9</v>
      </c>
      <c r="G139" s="46" t="s">
        <v>332</v>
      </c>
      <c r="H139" s="34"/>
    </row>
    <row r="140" spans="1:8" s="4" customFormat="1" ht="40.5" customHeight="1">
      <c r="A140" s="34"/>
      <c r="B140" s="69">
        <v>3.2</v>
      </c>
      <c r="C140" s="35" t="s">
        <v>333</v>
      </c>
      <c r="D140" s="37">
        <v>80000</v>
      </c>
      <c r="E140" s="39" t="s">
        <v>334</v>
      </c>
      <c r="F140" s="39" t="s">
        <v>9</v>
      </c>
      <c r="G140" s="46" t="s">
        <v>335</v>
      </c>
      <c r="H140" s="34"/>
    </row>
    <row r="141" spans="1:8" s="4" customFormat="1" ht="39.75" customHeight="1">
      <c r="A141" s="34"/>
      <c r="B141" s="69">
        <v>3.3</v>
      </c>
      <c r="C141" s="35" t="s">
        <v>336</v>
      </c>
      <c r="D141" s="37">
        <v>100000</v>
      </c>
      <c r="E141" s="39" t="s">
        <v>264</v>
      </c>
      <c r="F141" s="39" t="s">
        <v>9</v>
      </c>
      <c r="G141" s="46"/>
      <c r="H141" s="34"/>
    </row>
    <row r="142" spans="1:8" s="4" customFormat="1" ht="38.25" customHeight="1">
      <c r="A142" s="34"/>
      <c r="B142" s="69">
        <v>3.4</v>
      </c>
      <c r="C142" s="35" t="s">
        <v>337</v>
      </c>
      <c r="D142" s="70">
        <v>200000</v>
      </c>
      <c r="E142" s="39" t="s">
        <v>338</v>
      </c>
      <c r="F142" s="39" t="s">
        <v>9</v>
      </c>
      <c r="G142" s="46"/>
      <c r="H142" s="34"/>
    </row>
    <row r="143" spans="1:8" s="4" customFormat="1" ht="39" customHeight="1">
      <c r="A143" s="34"/>
      <c r="B143" s="69">
        <v>3.5</v>
      </c>
      <c r="C143" s="35" t="s">
        <v>339</v>
      </c>
      <c r="D143" s="70">
        <v>80000</v>
      </c>
      <c r="E143" s="39" t="s">
        <v>340</v>
      </c>
      <c r="F143" s="39" t="s">
        <v>9</v>
      </c>
      <c r="G143" s="46"/>
      <c r="H143" s="34"/>
    </row>
    <row r="144" spans="1:8" s="4" customFormat="1" ht="36.75" customHeight="1">
      <c r="A144" s="34"/>
      <c r="B144" s="69">
        <v>3.6</v>
      </c>
      <c r="C144" s="35" t="s">
        <v>341</v>
      </c>
      <c r="D144" s="37">
        <v>100000</v>
      </c>
      <c r="E144" s="39" t="s">
        <v>342</v>
      </c>
      <c r="F144" s="39" t="s">
        <v>19</v>
      </c>
      <c r="G144" s="46"/>
      <c r="H144" s="34"/>
    </row>
    <row r="145" spans="1:8" s="4" customFormat="1" ht="39.75" customHeight="1">
      <c r="A145" s="34"/>
      <c r="B145" s="69">
        <v>3.7</v>
      </c>
      <c r="C145" s="35" t="s">
        <v>343</v>
      </c>
      <c r="D145" s="37">
        <v>100000</v>
      </c>
      <c r="E145" s="39" t="s">
        <v>344</v>
      </c>
      <c r="F145" s="39" t="s">
        <v>64</v>
      </c>
      <c r="G145" s="46"/>
      <c r="H145" s="34"/>
    </row>
    <row r="146" spans="1:8" s="4" customFormat="1" ht="39" customHeight="1">
      <c r="A146" s="34"/>
      <c r="B146" s="69">
        <v>3.8</v>
      </c>
      <c r="C146" s="52" t="s">
        <v>345</v>
      </c>
      <c r="D146" s="51">
        <v>100000</v>
      </c>
      <c r="E146" s="61" t="s">
        <v>346</v>
      </c>
      <c r="F146" s="39" t="s">
        <v>146</v>
      </c>
      <c r="G146" s="46"/>
      <c r="H146" s="34"/>
    </row>
    <row r="147" spans="1:8" s="4" customFormat="1" ht="39" customHeight="1">
      <c r="A147" s="34"/>
      <c r="B147" s="69">
        <v>3.9</v>
      </c>
      <c r="C147" s="52" t="s">
        <v>347</v>
      </c>
      <c r="D147" s="51">
        <v>200000</v>
      </c>
      <c r="E147" s="39" t="s">
        <v>348</v>
      </c>
      <c r="F147" s="39" t="s">
        <v>146</v>
      </c>
      <c r="G147" s="46"/>
      <c r="H147" s="34"/>
    </row>
    <row r="148" spans="1:8" s="4" customFormat="1" ht="37.5" customHeight="1">
      <c r="A148" s="34"/>
      <c r="B148" s="71">
        <v>3.1</v>
      </c>
      <c r="C148" s="52" t="s">
        <v>349</v>
      </c>
      <c r="D148" s="51">
        <v>100000</v>
      </c>
      <c r="E148" s="41" t="s">
        <v>350</v>
      </c>
      <c r="F148" s="39" t="s">
        <v>146</v>
      </c>
      <c r="G148" s="46"/>
      <c r="H148" s="34"/>
    </row>
    <row r="149" spans="1:8" s="4" customFormat="1" ht="42.75" customHeight="1">
      <c r="A149" s="34"/>
      <c r="B149" s="69">
        <v>3.11</v>
      </c>
      <c r="C149" s="72" t="s">
        <v>351</v>
      </c>
      <c r="D149" s="51">
        <v>150000</v>
      </c>
      <c r="E149" s="73" t="s">
        <v>352</v>
      </c>
      <c r="F149" s="39" t="s">
        <v>146</v>
      </c>
      <c r="G149" s="46"/>
      <c r="H149" s="34"/>
    </row>
    <row r="150" spans="1:8" s="4" customFormat="1" ht="42.75" customHeight="1">
      <c r="A150" s="34"/>
      <c r="B150" s="71">
        <v>3.12</v>
      </c>
      <c r="C150" s="52" t="s">
        <v>353</v>
      </c>
      <c r="D150" s="37">
        <v>100000</v>
      </c>
      <c r="E150" s="41" t="s">
        <v>354</v>
      </c>
      <c r="F150" s="39" t="s">
        <v>181</v>
      </c>
      <c r="G150" s="46"/>
      <c r="H150" s="34"/>
    </row>
    <row r="151" spans="1:8" s="4" customFormat="1" ht="55.5" customHeight="1">
      <c r="A151" s="34"/>
      <c r="B151" s="69">
        <v>3.13</v>
      </c>
      <c r="C151" s="35" t="s">
        <v>355</v>
      </c>
      <c r="D151" s="37">
        <v>100000</v>
      </c>
      <c r="E151" s="39" t="s">
        <v>356</v>
      </c>
      <c r="F151" s="39" t="s">
        <v>202</v>
      </c>
      <c r="G151" s="46"/>
      <c r="H151" s="34"/>
    </row>
    <row r="152" spans="1:8" s="4" customFormat="1" ht="42" customHeight="1">
      <c r="A152" s="34"/>
      <c r="B152" s="71">
        <v>3.14</v>
      </c>
      <c r="C152" s="35" t="s">
        <v>357</v>
      </c>
      <c r="D152" s="37">
        <v>100000</v>
      </c>
      <c r="E152" s="39" t="s">
        <v>358</v>
      </c>
      <c r="F152" s="39" t="s">
        <v>227</v>
      </c>
      <c r="G152" s="46"/>
      <c r="H152" s="34"/>
    </row>
    <row r="153" spans="1:8" s="6" customFormat="1" ht="24.75" customHeight="1">
      <c r="A153" s="28"/>
      <c r="B153" s="29" t="s">
        <v>359</v>
      </c>
      <c r="C153" s="74"/>
      <c r="D153" s="31">
        <f>SUM(D154:D165)</f>
        <v>3880000</v>
      </c>
      <c r="E153" s="75"/>
      <c r="F153" s="32"/>
      <c r="G153" s="76"/>
      <c r="H153" s="28"/>
    </row>
    <row r="154" spans="1:8" s="4" customFormat="1" ht="37.5" customHeight="1">
      <c r="A154" s="34"/>
      <c r="B154" s="35">
        <v>4.0999999999999996</v>
      </c>
      <c r="C154" s="35" t="s">
        <v>360</v>
      </c>
      <c r="D154" s="41">
        <v>80000</v>
      </c>
      <c r="E154" s="39" t="s">
        <v>361</v>
      </c>
      <c r="F154" s="44" t="s">
        <v>9</v>
      </c>
      <c r="G154" s="46" t="s">
        <v>362</v>
      </c>
      <c r="H154" s="34"/>
    </row>
    <row r="155" spans="1:8" s="4" customFormat="1" ht="42.75" customHeight="1">
      <c r="A155" s="34"/>
      <c r="B155" s="35">
        <v>4.2</v>
      </c>
      <c r="C155" s="35" t="s">
        <v>363</v>
      </c>
      <c r="D155" s="41">
        <v>100000</v>
      </c>
      <c r="E155" s="39" t="s">
        <v>364</v>
      </c>
      <c r="F155" s="44" t="s">
        <v>9</v>
      </c>
      <c r="G155" s="46"/>
      <c r="H155" s="34"/>
    </row>
    <row r="156" spans="1:8" s="4" customFormat="1" ht="40.5" customHeight="1">
      <c r="A156" s="34"/>
      <c r="B156" s="35">
        <v>4.3</v>
      </c>
      <c r="C156" s="35" t="s">
        <v>365</v>
      </c>
      <c r="D156" s="37">
        <v>250000</v>
      </c>
      <c r="E156" s="39" t="s">
        <v>366</v>
      </c>
      <c r="F156" s="61" t="s">
        <v>19</v>
      </c>
      <c r="G156" s="46"/>
      <c r="H156" s="34"/>
    </row>
    <row r="157" spans="1:8" s="4" customFormat="1" ht="44.25" customHeight="1">
      <c r="A157" s="34"/>
      <c r="B157" s="35">
        <v>4.4000000000000004</v>
      </c>
      <c r="C157" s="35" t="s">
        <v>367</v>
      </c>
      <c r="D157" s="41">
        <v>100000</v>
      </c>
      <c r="E157" s="39" t="s">
        <v>282</v>
      </c>
      <c r="F157" s="39" t="s">
        <v>64</v>
      </c>
      <c r="G157" s="46"/>
      <c r="H157" s="34"/>
    </row>
    <row r="158" spans="1:8" s="4" customFormat="1" ht="44.25" customHeight="1">
      <c r="A158" s="34"/>
      <c r="B158" s="35">
        <v>4.5</v>
      </c>
      <c r="C158" s="66" t="s">
        <v>368</v>
      </c>
      <c r="D158" s="70">
        <v>200000</v>
      </c>
      <c r="E158" s="41" t="s">
        <v>369</v>
      </c>
      <c r="F158" s="41" t="s">
        <v>146</v>
      </c>
      <c r="G158" s="46"/>
      <c r="H158" s="34"/>
    </row>
    <row r="159" spans="1:8" s="4" customFormat="1" ht="62.25" customHeight="1">
      <c r="A159" s="34"/>
      <c r="B159" s="35">
        <v>4.5999999999999996</v>
      </c>
      <c r="C159" s="52" t="s">
        <v>370</v>
      </c>
      <c r="D159" s="37">
        <v>450000</v>
      </c>
      <c r="E159" s="41" t="s">
        <v>199</v>
      </c>
      <c r="F159" s="61" t="s">
        <v>181</v>
      </c>
      <c r="G159" s="46"/>
      <c r="H159" s="34"/>
    </row>
    <row r="160" spans="1:8" s="4" customFormat="1" ht="60" customHeight="1">
      <c r="A160" s="34"/>
      <c r="B160" s="35">
        <v>4.7</v>
      </c>
      <c r="C160" s="52" t="s">
        <v>371</v>
      </c>
      <c r="D160" s="41">
        <v>100000</v>
      </c>
      <c r="E160" s="39" t="s">
        <v>372</v>
      </c>
      <c r="F160" s="41" t="s">
        <v>202</v>
      </c>
      <c r="G160" s="46"/>
      <c r="H160" s="34"/>
    </row>
    <row r="161" spans="1:8" s="4" customFormat="1" ht="57.75" customHeight="1">
      <c r="A161" s="34"/>
      <c r="B161" s="35">
        <v>4.8</v>
      </c>
      <c r="C161" s="52" t="s">
        <v>373</v>
      </c>
      <c r="D161" s="41">
        <v>100000</v>
      </c>
      <c r="E161" s="39" t="s">
        <v>374</v>
      </c>
      <c r="F161" s="41" t="s">
        <v>202</v>
      </c>
      <c r="G161" s="46"/>
      <c r="H161" s="34"/>
    </row>
    <row r="162" spans="1:8" s="4" customFormat="1" ht="55.5" customHeight="1">
      <c r="A162" s="34"/>
      <c r="B162" s="35">
        <v>4.9000000000000004</v>
      </c>
      <c r="C162" s="52" t="s">
        <v>590</v>
      </c>
      <c r="D162" s="41">
        <v>100000</v>
      </c>
      <c r="E162" s="39" t="s">
        <v>375</v>
      </c>
      <c r="F162" s="61" t="s">
        <v>227</v>
      </c>
      <c r="G162" s="46"/>
      <c r="H162" s="34"/>
    </row>
    <row r="163" spans="1:8" s="4" customFormat="1" ht="42" customHeight="1">
      <c r="A163" s="34"/>
      <c r="B163" s="49">
        <v>4.0999999999999996</v>
      </c>
      <c r="C163" s="35" t="s">
        <v>376</v>
      </c>
      <c r="D163" s="41">
        <v>1000000</v>
      </c>
      <c r="E163" s="39" t="s">
        <v>377</v>
      </c>
      <c r="F163" s="61" t="s">
        <v>378</v>
      </c>
      <c r="G163" s="46"/>
      <c r="H163" s="34"/>
    </row>
    <row r="164" spans="1:8" s="4" customFormat="1" ht="44.25" customHeight="1">
      <c r="A164" s="34"/>
      <c r="B164" s="49">
        <v>4.1100000000000003</v>
      </c>
      <c r="C164" s="35" t="s">
        <v>379</v>
      </c>
      <c r="D164" s="41">
        <v>1000000</v>
      </c>
      <c r="E164" s="39" t="s">
        <v>380</v>
      </c>
      <c r="F164" s="61" t="s">
        <v>381</v>
      </c>
      <c r="G164" s="46"/>
      <c r="H164" s="34"/>
    </row>
    <row r="165" spans="1:8" s="4" customFormat="1" ht="38.25" customHeight="1">
      <c r="A165" s="34"/>
      <c r="B165" s="49">
        <v>4.12</v>
      </c>
      <c r="C165" s="35" t="s">
        <v>382</v>
      </c>
      <c r="D165" s="41">
        <v>400000</v>
      </c>
      <c r="E165" s="61" t="s">
        <v>383</v>
      </c>
      <c r="F165" s="39" t="s">
        <v>384</v>
      </c>
      <c r="G165" s="46"/>
      <c r="H165" s="34"/>
    </row>
    <row r="166" spans="1:8" s="5" customFormat="1" ht="24.75" customHeight="1">
      <c r="A166" s="34"/>
      <c r="B166" s="55" t="s">
        <v>385</v>
      </c>
      <c r="C166" s="77"/>
      <c r="D166" s="56">
        <f>SUM(D167:D180)</f>
        <v>1640000</v>
      </c>
      <c r="E166" s="78"/>
      <c r="F166" s="58"/>
      <c r="G166" s="64"/>
      <c r="H166" s="34"/>
    </row>
    <row r="167" spans="1:8" s="4" customFormat="1" ht="42.75" customHeight="1">
      <c r="A167" s="34"/>
      <c r="B167" s="35">
        <v>5.0999999999999996</v>
      </c>
      <c r="C167" s="35" t="s">
        <v>386</v>
      </c>
      <c r="D167" s="41">
        <v>200000</v>
      </c>
      <c r="E167" s="39" t="s">
        <v>387</v>
      </c>
      <c r="F167" s="39" t="s">
        <v>9</v>
      </c>
      <c r="G167" s="40" t="s">
        <v>362</v>
      </c>
      <c r="H167" s="34"/>
    </row>
    <row r="168" spans="1:8" s="4" customFormat="1" ht="43.5" customHeight="1">
      <c r="A168" s="34"/>
      <c r="B168" s="35">
        <v>5.2</v>
      </c>
      <c r="C168" s="35" t="s">
        <v>388</v>
      </c>
      <c r="D168" s="37">
        <v>100000</v>
      </c>
      <c r="E168" s="39" t="s">
        <v>389</v>
      </c>
      <c r="F168" s="39" t="s">
        <v>9</v>
      </c>
      <c r="G168" s="40"/>
      <c r="H168" s="34"/>
    </row>
    <row r="169" spans="1:8" s="4" customFormat="1" ht="42.75" customHeight="1">
      <c r="A169" s="34"/>
      <c r="B169" s="35">
        <v>5.3</v>
      </c>
      <c r="C169" s="35" t="s">
        <v>390</v>
      </c>
      <c r="D169" s="41">
        <v>150000</v>
      </c>
      <c r="E169" s="39" t="s">
        <v>391</v>
      </c>
      <c r="F169" s="39" t="s">
        <v>9</v>
      </c>
      <c r="G169" s="40"/>
      <c r="H169" s="34"/>
    </row>
    <row r="170" spans="1:8" s="4" customFormat="1" ht="25.5" customHeight="1">
      <c r="A170" s="34"/>
      <c r="B170" s="35">
        <v>5.4</v>
      </c>
      <c r="C170" s="35" t="s">
        <v>392</v>
      </c>
      <c r="D170" s="37">
        <v>100000</v>
      </c>
      <c r="E170" s="39" t="s">
        <v>393</v>
      </c>
      <c r="F170" s="39" t="s">
        <v>9</v>
      </c>
      <c r="G170" s="40"/>
      <c r="H170" s="34"/>
    </row>
    <row r="171" spans="1:8" s="4" customFormat="1" ht="42.75" customHeight="1">
      <c r="A171" s="34"/>
      <c r="B171" s="35">
        <v>5.5</v>
      </c>
      <c r="C171" s="35" t="s">
        <v>394</v>
      </c>
      <c r="D171" s="37">
        <v>150000</v>
      </c>
      <c r="E171" s="39" t="s">
        <v>395</v>
      </c>
      <c r="F171" s="39" t="s">
        <v>9</v>
      </c>
      <c r="G171" s="40"/>
      <c r="H171" s="34"/>
    </row>
    <row r="172" spans="1:8" s="4" customFormat="1" ht="39" customHeight="1">
      <c r="A172" s="34"/>
      <c r="B172" s="35">
        <v>5.6</v>
      </c>
      <c r="C172" s="35" t="s">
        <v>396</v>
      </c>
      <c r="D172" s="37">
        <v>80000</v>
      </c>
      <c r="E172" s="39" t="s">
        <v>397</v>
      </c>
      <c r="F172" s="39" t="s">
        <v>9</v>
      </c>
      <c r="G172" s="40"/>
      <c r="H172" s="34"/>
    </row>
    <row r="173" spans="1:8" s="4" customFormat="1" ht="39" customHeight="1">
      <c r="A173" s="34"/>
      <c r="B173" s="35">
        <v>5.7</v>
      </c>
      <c r="C173" s="35" t="s">
        <v>398</v>
      </c>
      <c r="D173" s="37">
        <v>100000</v>
      </c>
      <c r="E173" s="39" t="s">
        <v>399</v>
      </c>
      <c r="F173" s="39" t="s">
        <v>9</v>
      </c>
      <c r="G173" s="40"/>
      <c r="H173" s="34"/>
    </row>
    <row r="174" spans="1:8" s="4" customFormat="1" ht="39" customHeight="1">
      <c r="A174" s="34"/>
      <c r="B174" s="35">
        <v>5.8</v>
      </c>
      <c r="C174" s="35" t="s">
        <v>400</v>
      </c>
      <c r="D174" s="37">
        <v>80000</v>
      </c>
      <c r="E174" s="39" t="s">
        <v>401</v>
      </c>
      <c r="F174" s="39" t="s">
        <v>9</v>
      </c>
      <c r="G174" s="40"/>
      <c r="H174" s="34"/>
    </row>
    <row r="175" spans="1:8" s="4" customFormat="1" ht="39.75" customHeight="1">
      <c r="A175" s="34"/>
      <c r="B175" s="35">
        <v>5.9</v>
      </c>
      <c r="C175" s="35" t="s">
        <v>402</v>
      </c>
      <c r="D175" s="37">
        <v>100000</v>
      </c>
      <c r="E175" s="39" t="s">
        <v>403</v>
      </c>
      <c r="F175" s="39" t="s">
        <v>9</v>
      </c>
      <c r="G175" s="40"/>
      <c r="H175" s="34"/>
    </row>
    <row r="176" spans="1:8" s="4" customFormat="1" ht="37.5" customHeight="1">
      <c r="A176" s="34"/>
      <c r="B176" s="49">
        <v>5.0999999999999996</v>
      </c>
      <c r="C176" s="35" t="s">
        <v>404</v>
      </c>
      <c r="D176" s="37">
        <v>80000</v>
      </c>
      <c r="E176" s="39" t="s">
        <v>405</v>
      </c>
      <c r="F176" s="39" t="s">
        <v>9</v>
      </c>
      <c r="G176" s="40"/>
      <c r="H176" s="34"/>
    </row>
    <row r="177" spans="1:8" s="4" customFormat="1" ht="42" customHeight="1">
      <c r="A177" s="34"/>
      <c r="B177" s="35">
        <v>5.1100000000000003</v>
      </c>
      <c r="C177" s="35" t="s">
        <v>406</v>
      </c>
      <c r="D177" s="37">
        <v>200000</v>
      </c>
      <c r="E177" s="39" t="s">
        <v>407</v>
      </c>
      <c r="F177" s="39" t="s">
        <v>9</v>
      </c>
      <c r="G177" s="40"/>
      <c r="H177" s="34"/>
    </row>
    <row r="178" spans="1:8" s="4" customFormat="1" ht="42" customHeight="1">
      <c r="A178" s="34"/>
      <c r="B178" s="49">
        <v>5.12</v>
      </c>
      <c r="C178" s="35" t="s">
        <v>408</v>
      </c>
      <c r="D178" s="41">
        <v>100000</v>
      </c>
      <c r="E178" s="39" t="s">
        <v>409</v>
      </c>
      <c r="F178" s="39" t="s">
        <v>9</v>
      </c>
      <c r="G178" s="40"/>
      <c r="H178" s="34"/>
    </row>
    <row r="179" spans="1:8" s="4" customFormat="1" ht="38.25" customHeight="1">
      <c r="A179" s="34"/>
      <c r="B179" s="35">
        <v>5.13</v>
      </c>
      <c r="C179" s="35" t="s">
        <v>410</v>
      </c>
      <c r="D179" s="70">
        <v>100000</v>
      </c>
      <c r="E179" s="39" t="s">
        <v>411</v>
      </c>
      <c r="F179" s="39" t="s">
        <v>9</v>
      </c>
      <c r="G179" s="40"/>
      <c r="H179" s="34"/>
    </row>
    <row r="180" spans="1:8" s="4" customFormat="1" ht="40.5" customHeight="1">
      <c r="A180" s="34"/>
      <c r="B180" s="49">
        <v>5.14</v>
      </c>
      <c r="C180" s="35" t="s">
        <v>572</v>
      </c>
      <c r="D180" s="37">
        <v>100000</v>
      </c>
      <c r="E180" s="39" t="s">
        <v>412</v>
      </c>
      <c r="F180" s="39" t="s">
        <v>413</v>
      </c>
      <c r="G180" s="40"/>
      <c r="H180" s="34"/>
    </row>
    <row r="181" spans="1:8" s="6" customFormat="1" ht="25.5" customHeight="1">
      <c r="A181" s="28"/>
      <c r="B181" s="29" t="s">
        <v>414</v>
      </c>
      <c r="C181" s="30"/>
      <c r="D181" s="31">
        <f>SUM(D182:D194)</f>
        <v>1500000</v>
      </c>
      <c r="E181" s="32"/>
      <c r="F181" s="32"/>
      <c r="G181" s="76"/>
      <c r="H181" s="28"/>
    </row>
    <row r="182" spans="1:8" s="4" customFormat="1" ht="37.5" customHeight="1">
      <c r="A182" s="34"/>
      <c r="B182" s="35">
        <v>6.1</v>
      </c>
      <c r="C182" s="35" t="s">
        <v>415</v>
      </c>
      <c r="D182" s="41">
        <v>100000</v>
      </c>
      <c r="E182" s="39" t="s">
        <v>416</v>
      </c>
      <c r="F182" s="44" t="s">
        <v>9</v>
      </c>
      <c r="G182" s="46"/>
      <c r="H182" s="34"/>
    </row>
    <row r="183" spans="1:8" s="4" customFormat="1" ht="41.25" customHeight="1">
      <c r="A183" s="34"/>
      <c r="B183" s="35">
        <v>6.2</v>
      </c>
      <c r="C183" s="35" t="s">
        <v>417</v>
      </c>
      <c r="D183" s="41">
        <v>100000</v>
      </c>
      <c r="E183" s="39" t="s">
        <v>418</v>
      </c>
      <c r="F183" s="44" t="s">
        <v>9</v>
      </c>
      <c r="G183" s="46"/>
      <c r="H183" s="34"/>
    </row>
    <row r="184" spans="1:8" s="4" customFormat="1" ht="39.75" customHeight="1">
      <c r="A184" s="34"/>
      <c r="B184" s="35">
        <v>6.3</v>
      </c>
      <c r="C184" s="53" t="s">
        <v>419</v>
      </c>
      <c r="D184" s="41">
        <v>100000</v>
      </c>
      <c r="E184" s="39" t="s">
        <v>420</v>
      </c>
      <c r="F184" s="39" t="s">
        <v>413</v>
      </c>
      <c r="G184" s="46"/>
      <c r="H184" s="34"/>
    </row>
    <row r="185" spans="1:8" s="4" customFormat="1" ht="39.75" customHeight="1">
      <c r="A185" s="34"/>
      <c r="B185" s="35">
        <v>6.4</v>
      </c>
      <c r="C185" s="53" t="s">
        <v>421</v>
      </c>
      <c r="D185" s="41">
        <v>100000</v>
      </c>
      <c r="E185" s="39" t="s">
        <v>422</v>
      </c>
      <c r="F185" s="39" t="s">
        <v>413</v>
      </c>
      <c r="G185" s="46"/>
      <c r="H185" s="34"/>
    </row>
    <row r="186" spans="1:8" s="4" customFormat="1" ht="39.75" customHeight="1">
      <c r="A186" s="34"/>
      <c r="B186" s="35">
        <v>6.5</v>
      </c>
      <c r="C186" s="35" t="s">
        <v>423</v>
      </c>
      <c r="D186" s="41">
        <v>100000</v>
      </c>
      <c r="E186" s="39" t="s">
        <v>424</v>
      </c>
      <c r="F186" s="39" t="s">
        <v>64</v>
      </c>
      <c r="G186" s="46"/>
      <c r="H186" s="34"/>
    </row>
    <row r="187" spans="1:8" s="4" customFormat="1" ht="37.5" customHeight="1">
      <c r="A187" s="34"/>
      <c r="B187" s="35">
        <v>6.6</v>
      </c>
      <c r="C187" s="35" t="s">
        <v>425</v>
      </c>
      <c r="D187" s="41">
        <v>100000</v>
      </c>
      <c r="E187" s="39" t="s">
        <v>426</v>
      </c>
      <c r="F187" s="39" t="s">
        <v>64</v>
      </c>
      <c r="G187" s="46"/>
      <c r="H187" s="34"/>
    </row>
    <row r="188" spans="1:8" s="4" customFormat="1" ht="39" customHeight="1">
      <c r="A188" s="34"/>
      <c r="B188" s="35">
        <v>6.7</v>
      </c>
      <c r="C188" s="52" t="s">
        <v>427</v>
      </c>
      <c r="D188" s="41">
        <v>100000</v>
      </c>
      <c r="E188" s="39" t="s">
        <v>428</v>
      </c>
      <c r="F188" s="39" t="s">
        <v>146</v>
      </c>
      <c r="G188" s="46"/>
      <c r="H188" s="34"/>
    </row>
    <row r="189" spans="1:8" s="4" customFormat="1" ht="39.75" customHeight="1">
      <c r="A189" s="34"/>
      <c r="B189" s="35">
        <v>6.8</v>
      </c>
      <c r="C189" s="52" t="s">
        <v>429</v>
      </c>
      <c r="D189" s="41">
        <v>100000</v>
      </c>
      <c r="E189" s="39" t="s">
        <v>430</v>
      </c>
      <c r="F189" s="39" t="s">
        <v>146</v>
      </c>
      <c r="G189" s="46"/>
      <c r="H189" s="34"/>
    </row>
    <row r="190" spans="1:8" s="4" customFormat="1" ht="55.5" customHeight="1">
      <c r="A190" s="34"/>
      <c r="B190" s="35">
        <v>6.9</v>
      </c>
      <c r="C190" s="79" t="s">
        <v>431</v>
      </c>
      <c r="D190" s="41">
        <v>100000</v>
      </c>
      <c r="E190" s="41" t="s">
        <v>432</v>
      </c>
      <c r="F190" s="39" t="s">
        <v>181</v>
      </c>
      <c r="G190" s="46"/>
      <c r="H190" s="34"/>
    </row>
    <row r="191" spans="1:8" s="4" customFormat="1" ht="58.5" customHeight="1">
      <c r="A191" s="34"/>
      <c r="B191" s="49">
        <v>6.1</v>
      </c>
      <c r="C191" s="35" t="s">
        <v>433</v>
      </c>
      <c r="D191" s="41">
        <v>100000</v>
      </c>
      <c r="E191" s="39" t="s">
        <v>434</v>
      </c>
      <c r="F191" s="39" t="s">
        <v>202</v>
      </c>
      <c r="G191" s="40"/>
      <c r="H191" s="34"/>
    </row>
    <row r="192" spans="1:8" s="4" customFormat="1" ht="55.5" customHeight="1">
      <c r="A192" s="34"/>
      <c r="B192" s="49">
        <v>6.11</v>
      </c>
      <c r="C192" s="35" t="s">
        <v>435</v>
      </c>
      <c r="D192" s="41">
        <v>100000</v>
      </c>
      <c r="E192" s="39" t="s">
        <v>436</v>
      </c>
      <c r="F192" s="39" t="s">
        <v>202</v>
      </c>
      <c r="G192" s="46"/>
      <c r="H192" s="34"/>
    </row>
    <row r="193" spans="1:8" s="4" customFormat="1" ht="57" customHeight="1">
      <c r="A193" s="34"/>
      <c r="B193" s="49">
        <v>6.12</v>
      </c>
      <c r="C193" s="35" t="s">
        <v>576</v>
      </c>
      <c r="D193" s="41">
        <v>100000</v>
      </c>
      <c r="E193" s="39" t="s">
        <v>599</v>
      </c>
      <c r="F193" s="44" t="s">
        <v>227</v>
      </c>
      <c r="G193" s="46" t="s">
        <v>437</v>
      </c>
      <c r="H193" s="34"/>
    </row>
    <row r="194" spans="1:8" s="4" customFormat="1" ht="39" customHeight="1">
      <c r="A194" s="34"/>
      <c r="B194" s="49">
        <v>6.13</v>
      </c>
      <c r="C194" s="35" t="s">
        <v>438</v>
      </c>
      <c r="D194" s="41">
        <v>300000</v>
      </c>
      <c r="E194" s="39" t="s">
        <v>439</v>
      </c>
      <c r="F194" s="80" t="s">
        <v>440</v>
      </c>
      <c r="G194" s="46" t="s">
        <v>441</v>
      </c>
      <c r="H194" s="34"/>
    </row>
    <row r="195" spans="1:8" s="5" customFormat="1" ht="24" customHeight="1">
      <c r="A195" s="34"/>
      <c r="B195" s="55" t="s">
        <v>442</v>
      </c>
      <c r="C195" s="81"/>
      <c r="D195" s="56">
        <f>SUM(D196:D202)</f>
        <v>1700000</v>
      </c>
      <c r="E195" s="56"/>
      <c r="F195" s="82"/>
      <c r="G195" s="83"/>
      <c r="H195" s="34"/>
    </row>
    <row r="196" spans="1:8" s="4" customFormat="1" ht="36.75" customHeight="1">
      <c r="A196" s="34"/>
      <c r="B196" s="69">
        <v>7.1</v>
      </c>
      <c r="C196" s="66" t="s">
        <v>443</v>
      </c>
      <c r="D196" s="84">
        <v>150000</v>
      </c>
      <c r="E196" s="39" t="s">
        <v>444</v>
      </c>
      <c r="F196" s="85" t="s">
        <v>19</v>
      </c>
      <c r="G196" s="46" t="s">
        <v>445</v>
      </c>
      <c r="H196" s="34"/>
    </row>
    <row r="197" spans="1:8" s="4" customFormat="1" ht="39" customHeight="1">
      <c r="A197" s="34"/>
      <c r="B197" s="69">
        <v>7.2</v>
      </c>
      <c r="C197" s="66" t="s">
        <v>446</v>
      </c>
      <c r="D197" s="84">
        <v>150000</v>
      </c>
      <c r="E197" s="39" t="s">
        <v>447</v>
      </c>
      <c r="F197" s="85" t="s">
        <v>19</v>
      </c>
      <c r="G197" s="46"/>
      <c r="H197" s="34"/>
    </row>
    <row r="198" spans="1:8" s="4" customFormat="1" ht="39.75" customHeight="1">
      <c r="A198" s="34"/>
      <c r="B198" s="69">
        <v>7.3</v>
      </c>
      <c r="C198" s="66" t="s">
        <v>448</v>
      </c>
      <c r="D198" s="84">
        <v>200000</v>
      </c>
      <c r="E198" s="39" t="s">
        <v>449</v>
      </c>
      <c r="F198" s="85" t="s">
        <v>19</v>
      </c>
      <c r="G198" s="46"/>
      <c r="H198" s="34"/>
    </row>
    <row r="199" spans="1:8" s="4" customFormat="1" ht="45" customHeight="1">
      <c r="A199" s="34"/>
      <c r="B199" s="69">
        <v>7.4</v>
      </c>
      <c r="C199" s="50" t="s">
        <v>450</v>
      </c>
      <c r="D199" s="84">
        <v>200000</v>
      </c>
      <c r="E199" s="39" t="s">
        <v>451</v>
      </c>
      <c r="F199" s="85" t="s">
        <v>19</v>
      </c>
      <c r="G199" s="46"/>
      <c r="H199" s="34"/>
    </row>
    <row r="200" spans="1:8" s="4" customFormat="1" ht="39" customHeight="1">
      <c r="A200" s="34"/>
      <c r="B200" s="69">
        <v>7.5</v>
      </c>
      <c r="C200" s="50" t="s">
        <v>452</v>
      </c>
      <c r="D200" s="84">
        <v>200000</v>
      </c>
      <c r="E200" s="39" t="s">
        <v>453</v>
      </c>
      <c r="F200" s="85" t="s">
        <v>19</v>
      </c>
      <c r="G200" s="46"/>
      <c r="H200" s="34"/>
    </row>
    <row r="201" spans="1:8" s="4" customFormat="1" ht="38.25" customHeight="1">
      <c r="A201" s="34"/>
      <c r="B201" s="69">
        <v>7.6</v>
      </c>
      <c r="C201" s="66" t="s">
        <v>577</v>
      </c>
      <c r="D201" s="37">
        <v>500000</v>
      </c>
      <c r="E201" s="61" t="s">
        <v>578</v>
      </c>
      <c r="F201" s="85" t="s">
        <v>455</v>
      </c>
      <c r="G201" s="46"/>
      <c r="H201" s="34"/>
    </row>
    <row r="202" spans="1:8" s="4" customFormat="1" ht="39" customHeight="1">
      <c r="A202" s="34"/>
      <c r="B202" s="69">
        <v>7.7</v>
      </c>
      <c r="C202" s="66" t="s">
        <v>579</v>
      </c>
      <c r="D202" s="37">
        <v>300000</v>
      </c>
      <c r="E202" s="61" t="s">
        <v>456</v>
      </c>
      <c r="F202" s="85" t="s">
        <v>455</v>
      </c>
      <c r="G202" s="46"/>
      <c r="H202" s="34"/>
    </row>
    <row r="203" spans="1:8" s="5" customFormat="1" ht="24" customHeight="1">
      <c r="A203" s="34"/>
      <c r="B203" s="55" t="s">
        <v>457</v>
      </c>
      <c r="C203" s="81"/>
      <c r="D203" s="56">
        <f>SUM(D204:D212)</f>
        <v>1600000</v>
      </c>
      <c r="E203" s="56"/>
      <c r="F203" s="82"/>
      <c r="G203" s="83"/>
      <c r="H203" s="34"/>
    </row>
    <row r="204" spans="1:8" s="4" customFormat="1" ht="43.5" customHeight="1">
      <c r="A204" s="34"/>
      <c r="B204" s="69">
        <v>8.1</v>
      </c>
      <c r="C204" s="35" t="s">
        <v>458</v>
      </c>
      <c r="D204" s="37">
        <v>100000</v>
      </c>
      <c r="E204" s="39" t="s">
        <v>459</v>
      </c>
      <c r="F204" s="39" t="s">
        <v>9</v>
      </c>
      <c r="G204" s="46"/>
      <c r="H204" s="34"/>
    </row>
    <row r="205" spans="1:8" s="4" customFormat="1" ht="43.5" customHeight="1">
      <c r="A205" s="34"/>
      <c r="B205" s="69">
        <v>8.1999999999999993</v>
      </c>
      <c r="C205" s="50" t="s">
        <v>460</v>
      </c>
      <c r="D205" s="37">
        <v>100000</v>
      </c>
      <c r="E205" s="39" t="s">
        <v>461</v>
      </c>
      <c r="F205" s="39" t="s">
        <v>19</v>
      </c>
      <c r="G205" s="46" t="s">
        <v>462</v>
      </c>
      <c r="H205" s="34"/>
    </row>
    <row r="206" spans="1:8" s="4" customFormat="1" ht="38.25" customHeight="1">
      <c r="A206" s="34"/>
      <c r="B206" s="69">
        <v>8.3000000000000007</v>
      </c>
      <c r="C206" s="35" t="s">
        <v>463</v>
      </c>
      <c r="D206" s="37">
        <v>100000</v>
      </c>
      <c r="E206" s="39" t="s">
        <v>344</v>
      </c>
      <c r="F206" s="39" t="s">
        <v>64</v>
      </c>
      <c r="G206" s="46" t="s">
        <v>464</v>
      </c>
      <c r="H206" s="34"/>
    </row>
    <row r="207" spans="1:8" s="7" customFormat="1" ht="43.5" customHeight="1">
      <c r="A207" s="86"/>
      <c r="B207" s="69">
        <v>8.4</v>
      </c>
      <c r="C207" s="52" t="s">
        <v>465</v>
      </c>
      <c r="D207" s="37">
        <v>100000</v>
      </c>
      <c r="E207" s="61" t="s">
        <v>466</v>
      </c>
      <c r="F207" s="39" t="s">
        <v>146</v>
      </c>
      <c r="G207" s="46" t="s">
        <v>467</v>
      </c>
      <c r="H207" s="86"/>
    </row>
    <row r="208" spans="1:8" s="7" customFormat="1" ht="36.75" customHeight="1">
      <c r="A208" s="86"/>
      <c r="B208" s="69">
        <v>8.5</v>
      </c>
      <c r="C208" s="52" t="s">
        <v>468</v>
      </c>
      <c r="D208" s="37">
        <v>100000</v>
      </c>
      <c r="E208" s="41" t="s">
        <v>191</v>
      </c>
      <c r="F208" s="39" t="s">
        <v>181</v>
      </c>
      <c r="G208" s="87" t="s">
        <v>9</v>
      </c>
      <c r="H208" s="86"/>
    </row>
    <row r="209" spans="1:8" s="7" customFormat="1" ht="54.75" customHeight="1">
      <c r="A209" s="86"/>
      <c r="B209" s="69">
        <v>8.6</v>
      </c>
      <c r="C209" s="35" t="s">
        <v>469</v>
      </c>
      <c r="D209" s="37">
        <v>100000</v>
      </c>
      <c r="E209" s="39" t="s">
        <v>470</v>
      </c>
      <c r="F209" s="39" t="s">
        <v>202</v>
      </c>
      <c r="G209" s="46"/>
      <c r="H209" s="86"/>
    </row>
    <row r="210" spans="1:8" s="7" customFormat="1" ht="55.5" customHeight="1">
      <c r="A210" s="86"/>
      <c r="B210" s="69">
        <v>8.7000000000000099</v>
      </c>
      <c r="C210" s="35" t="s">
        <v>591</v>
      </c>
      <c r="D210" s="41">
        <v>100000</v>
      </c>
      <c r="E210" s="39" t="s">
        <v>471</v>
      </c>
      <c r="F210" s="39" t="s">
        <v>227</v>
      </c>
      <c r="G210" s="46"/>
      <c r="H210" s="86"/>
    </row>
    <row r="211" spans="1:8" s="7" customFormat="1" ht="36" customHeight="1">
      <c r="A211" s="86"/>
      <c r="B211" s="69">
        <v>8.8000000000000096</v>
      </c>
      <c r="C211" s="35" t="s">
        <v>472</v>
      </c>
      <c r="D211" s="41">
        <v>600000</v>
      </c>
      <c r="E211" s="39" t="s">
        <v>473</v>
      </c>
      <c r="F211" s="39" t="s">
        <v>474</v>
      </c>
      <c r="G211" s="46"/>
      <c r="H211" s="86"/>
    </row>
    <row r="212" spans="1:8" s="7" customFormat="1" ht="39.75" customHeight="1">
      <c r="A212" s="86"/>
      <c r="B212" s="69">
        <v>8.9000000000000092</v>
      </c>
      <c r="C212" s="35" t="s">
        <v>580</v>
      </c>
      <c r="D212" s="41">
        <v>300000</v>
      </c>
      <c r="E212" s="61" t="s">
        <v>475</v>
      </c>
      <c r="F212" s="39" t="s">
        <v>476</v>
      </c>
      <c r="G212" s="46"/>
      <c r="H212" s="86"/>
    </row>
    <row r="213" spans="1:8" s="4" customFormat="1" ht="23.25" customHeight="1">
      <c r="A213" s="34"/>
      <c r="B213" s="88" t="s">
        <v>601</v>
      </c>
      <c r="C213" s="88"/>
      <c r="D213" s="56">
        <f>SUM(D214:D216)</f>
        <v>300000</v>
      </c>
      <c r="E213" s="57"/>
      <c r="F213" s="58"/>
      <c r="G213" s="46"/>
      <c r="H213" s="34"/>
    </row>
    <row r="214" spans="1:8" s="4" customFormat="1" ht="43.5">
      <c r="A214" s="34"/>
      <c r="B214" s="89">
        <v>9.1</v>
      </c>
      <c r="C214" s="35" t="s">
        <v>594</v>
      </c>
      <c r="D214" s="37">
        <v>100000</v>
      </c>
      <c r="E214" s="39" t="s">
        <v>597</v>
      </c>
      <c r="F214" s="39" t="s">
        <v>181</v>
      </c>
      <c r="G214" s="40"/>
      <c r="H214" s="34"/>
    </row>
    <row r="215" spans="1:8" s="4" customFormat="1" ht="43.5">
      <c r="A215" s="34"/>
      <c r="B215" s="89">
        <v>9.1999999999999993</v>
      </c>
      <c r="C215" s="35" t="s">
        <v>595</v>
      </c>
      <c r="D215" s="37">
        <v>100000</v>
      </c>
      <c r="E215" s="39" t="s">
        <v>118</v>
      </c>
      <c r="F215" s="39" t="s">
        <v>64</v>
      </c>
      <c r="G215" s="40"/>
      <c r="H215" s="34"/>
    </row>
    <row r="216" spans="1:8" s="4" customFormat="1" ht="43.5">
      <c r="A216" s="34"/>
      <c r="B216" s="89">
        <v>9.3000000000000007</v>
      </c>
      <c r="C216" s="35" t="s">
        <v>596</v>
      </c>
      <c r="D216" s="37">
        <v>100000</v>
      </c>
      <c r="E216" s="41" t="s">
        <v>598</v>
      </c>
      <c r="F216" s="41" t="s">
        <v>64</v>
      </c>
      <c r="G216" s="40"/>
      <c r="H216" s="34"/>
    </row>
    <row r="217" spans="1:8" s="4" customFormat="1" ht="21.75" customHeight="1">
      <c r="A217" s="34"/>
      <c r="B217" s="90" t="s">
        <v>602</v>
      </c>
      <c r="C217" s="90"/>
      <c r="D217" s="91"/>
      <c r="E217" s="92"/>
      <c r="F217" s="92"/>
      <c r="G217" s="40"/>
      <c r="H217" s="34"/>
    </row>
    <row r="218" spans="1:8" s="6" customFormat="1" ht="21.75" customHeight="1">
      <c r="A218" s="28"/>
      <c r="B218" s="29" t="s">
        <v>603</v>
      </c>
      <c r="C218" s="30"/>
      <c r="D218" s="31">
        <f>SUM(D219:D225)</f>
        <v>4705500</v>
      </c>
      <c r="E218" s="32"/>
      <c r="F218" s="93"/>
      <c r="G218" s="94"/>
      <c r="H218" s="28"/>
    </row>
    <row r="219" spans="1:8" s="4" customFormat="1" ht="38.25" customHeight="1">
      <c r="A219" s="34"/>
      <c r="B219" s="35">
        <v>1.1000000000000001</v>
      </c>
      <c r="C219" s="95" t="s">
        <v>477</v>
      </c>
      <c r="D219" s="41">
        <v>100000</v>
      </c>
      <c r="E219" s="44" t="s">
        <v>478</v>
      </c>
      <c r="F219" s="39" t="s">
        <v>19</v>
      </c>
      <c r="G219" s="46" t="s">
        <v>479</v>
      </c>
      <c r="H219" s="34"/>
    </row>
    <row r="220" spans="1:8" s="4" customFormat="1" ht="39" customHeight="1">
      <c r="A220" s="34"/>
      <c r="B220" s="35">
        <v>1.2</v>
      </c>
      <c r="C220" s="50" t="s">
        <v>480</v>
      </c>
      <c r="D220" s="41">
        <v>1000000</v>
      </c>
      <c r="E220" s="44" t="s">
        <v>481</v>
      </c>
      <c r="F220" s="39" t="s">
        <v>19</v>
      </c>
      <c r="G220" s="46"/>
      <c r="H220" s="34"/>
    </row>
    <row r="221" spans="1:8" s="4" customFormat="1" ht="36" customHeight="1">
      <c r="A221" s="34"/>
      <c r="B221" s="35">
        <v>1.3</v>
      </c>
      <c r="C221" s="96" t="s">
        <v>592</v>
      </c>
      <c r="D221" s="37">
        <v>2000000</v>
      </c>
      <c r="E221" s="61" t="s">
        <v>482</v>
      </c>
      <c r="F221" s="39" t="s">
        <v>483</v>
      </c>
      <c r="G221" s="46"/>
      <c r="H221" s="34"/>
    </row>
    <row r="222" spans="1:8" s="4" customFormat="1" ht="36" customHeight="1">
      <c r="A222" s="34"/>
      <c r="B222" s="35">
        <v>1.4</v>
      </c>
      <c r="C222" s="96" t="s">
        <v>593</v>
      </c>
      <c r="D222" s="37">
        <v>1000000</v>
      </c>
      <c r="E222" s="61" t="s">
        <v>482</v>
      </c>
      <c r="F222" s="39" t="s">
        <v>483</v>
      </c>
      <c r="G222" s="46"/>
      <c r="H222" s="34"/>
    </row>
    <row r="223" spans="1:8" s="4" customFormat="1" ht="36" customHeight="1">
      <c r="A223" s="34"/>
      <c r="B223" s="35">
        <v>1.5</v>
      </c>
      <c r="C223" s="66" t="s">
        <v>581</v>
      </c>
      <c r="D223" s="37">
        <v>205500</v>
      </c>
      <c r="E223" s="61" t="s">
        <v>484</v>
      </c>
      <c r="F223" s="39" t="s">
        <v>485</v>
      </c>
      <c r="G223" s="46"/>
      <c r="H223" s="34"/>
    </row>
    <row r="224" spans="1:8" s="4" customFormat="1" ht="36" customHeight="1">
      <c r="A224" s="34"/>
      <c r="B224" s="35">
        <v>1.6</v>
      </c>
      <c r="C224" s="52" t="s">
        <v>570</v>
      </c>
      <c r="D224" s="37">
        <v>300000</v>
      </c>
      <c r="E224" s="41" t="s">
        <v>115</v>
      </c>
      <c r="F224" s="39" t="s">
        <v>476</v>
      </c>
      <c r="G224" s="46"/>
      <c r="H224" s="34"/>
    </row>
    <row r="225" spans="1:8" s="4" customFormat="1" ht="38.25" customHeight="1">
      <c r="A225" s="34"/>
      <c r="B225" s="35">
        <v>1.7</v>
      </c>
      <c r="C225" s="66" t="s">
        <v>582</v>
      </c>
      <c r="D225" s="37">
        <v>100000</v>
      </c>
      <c r="E225" s="39" t="s">
        <v>454</v>
      </c>
      <c r="F225" s="39" t="s">
        <v>455</v>
      </c>
      <c r="G225" s="46"/>
      <c r="H225" s="34"/>
    </row>
    <row r="226" spans="1:8" s="4" customFormat="1" ht="24.75" customHeight="1">
      <c r="A226" s="34"/>
      <c r="B226" s="55" t="s">
        <v>604</v>
      </c>
      <c r="C226" s="63"/>
      <c r="D226" s="97">
        <f>SUM(D227:D233)</f>
        <v>1920000</v>
      </c>
      <c r="E226" s="58"/>
      <c r="F226" s="82"/>
      <c r="G226" s="83"/>
      <c r="H226" s="34"/>
    </row>
    <row r="227" spans="1:8" s="4" customFormat="1" ht="39.75" customHeight="1">
      <c r="A227" s="34"/>
      <c r="B227" s="69">
        <v>2.1</v>
      </c>
      <c r="C227" s="36" t="s">
        <v>600</v>
      </c>
      <c r="D227" s="37">
        <v>600000</v>
      </c>
      <c r="E227" s="39" t="s">
        <v>486</v>
      </c>
      <c r="F227" s="85" t="s">
        <v>9</v>
      </c>
      <c r="G227" s="46" t="s">
        <v>487</v>
      </c>
      <c r="H227" s="34"/>
    </row>
    <row r="228" spans="1:8" s="4" customFormat="1" ht="36.75" customHeight="1">
      <c r="A228" s="34"/>
      <c r="B228" s="69">
        <v>2.2000000000000002</v>
      </c>
      <c r="C228" s="36" t="s">
        <v>488</v>
      </c>
      <c r="D228" s="41">
        <v>330000</v>
      </c>
      <c r="E228" s="39" t="s">
        <v>489</v>
      </c>
      <c r="F228" s="85" t="s">
        <v>19</v>
      </c>
      <c r="G228" s="46" t="s">
        <v>490</v>
      </c>
      <c r="H228" s="34"/>
    </row>
    <row r="229" spans="1:8" s="4" customFormat="1" ht="44.25" customHeight="1">
      <c r="A229" s="34"/>
      <c r="B229" s="69">
        <v>2.2999999999999998</v>
      </c>
      <c r="C229" s="36" t="s">
        <v>491</v>
      </c>
      <c r="D229" s="41">
        <v>270000</v>
      </c>
      <c r="E229" s="39" t="s">
        <v>492</v>
      </c>
      <c r="F229" s="85" t="s">
        <v>64</v>
      </c>
      <c r="G229" s="46" t="s">
        <v>493</v>
      </c>
      <c r="H229" s="34"/>
    </row>
    <row r="230" spans="1:8" s="4" customFormat="1" ht="38.25" customHeight="1">
      <c r="A230" s="34"/>
      <c r="B230" s="69">
        <v>2.4</v>
      </c>
      <c r="C230" s="96" t="s">
        <v>494</v>
      </c>
      <c r="D230" s="41">
        <v>360000</v>
      </c>
      <c r="E230" s="41" t="s">
        <v>348</v>
      </c>
      <c r="F230" s="85" t="s">
        <v>146</v>
      </c>
      <c r="G230" s="46" t="s">
        <v>495</v>
      </c>
      <c r="H230" s="34"/>
    </row>
    <row r="231" spans="1:8" s="4" customFormat="1" ht="37.5" customHeight="1">
      <c r="A231" s="34"/>
      <c r="B231" s="69">
        <v>2.5</v>
      </c>
      <c r="C231" s="36" t="s">
        <v>496</v>
      </c>
      <c r="D231" s="41">
        <v>120000</v>
      </c>
      <c r="E231" s="39" t="s">
        <v>189</v>
      </c>
      <c r="F231" s="85" t="s">
        <v>181</v>
      </c>
      <c r="G231" s="46" t="s">
        <v>497</v>
      </c>
      <c r="H231" s="34"/>
    </row>
    <row r="232" spans="1:8" s="4" customFormat="1" ht="37.5" customHeight="1">
      <c r="A232" s="34"/>
      <c r="B232" s="69">
        <v>2.6</v>
      </c>
      <c r="C232" s="35" t="s">
        <v>498</v>
      </c>
      <c r="D232" s="41">
        <v>210000</v>
      </c>
      <c r="E232" s="39" t="s">
        <v>499</v>
      </c>
      <c r="F232" s="85" t="s">
        <v>202</v>
      </c>
      <c r="G232" s="46" t="s">
        <v>500</v>
      </c>
      <c r="H232" s="34"/>
    </row>
    <row r="233" spans="1:8" s="4" customFormat="1" ht="36.75" customHeight="1">
      <c r="A233" s="34"/>
      <c r="B233" s="69">
        <v>2.7</v>
      </c>
      <c r="C233" s="35" t="s">
        <v>501</v>
      </c>
      <c r="D233" s="41">
        <v>30000</v>
      </c>
      <c r="E233" s="39" t="s">
        <v>502</v>
      </c>
      <c r="F233" s="85" t="s">
        <v>227</v>
      </c>
      <c r="G233" s="46"/>
      <c r="H233" s="34"/>
    </row>
    <row r="234" spans="1:8" s="4" customFormat="1" ht="26.25" customHeight="1">
      <c r="A234" s="34"/>
      <c r="B234" s="55" t="s">
        <v>605</v>
      </c>
      <c r="C234" s="81"/>
      <c r="D234" s="97">
        <f>SUM(D235:D236)</f>
        <v>750000</v>
      </c>
      <c r="E234" s="58"/>
      <c r="F234" s="57"/>
      <c r="G234" s="98"/>
      <c r="H234" s="34"/>
    </row>
    <row r="235" spans="1:8" s="4" customFormat="1" ht="39.75" customHeight="1">
      <c r="A235" s="34"/>
      <c r="B235" s="69">
        <v>3.1</v>
      </c>
      <c r="C235" s="35" t="s">
        <v>503</v>
      </c>
      <c r="D235" s="70">
        <v>400000</v>
      </c>
      <c r="E235" s="39" t="s">
        <v>504</v>
      </c>
      <c r="F235" s="80" t="s">
        <v>474</v>
      </c>
      <c r="G235" s="46"/>
      <c r="H235" s="34"/>
    </row>
    <row r="236" spans="1:8" s="4" customFormat="1" ht="41.25" customHeight="1">
      <c r="A236" s="34"/>
      <c r="B236" s="69">
        <v>3.2</v>
      </c>
      <c r="C236" s="52" t="s">
        <v>583</v>
      </c>
      <c r="D236" s="41">
        <v>350000</v>
      </c>
      <c r="E236" s="39" t="s">
        <v>454</v>
      </c>
      <c r="F236" s="80" t="s">
        <v>455</v>
      </c>
      <c r="G236" s="46" t="s">
        <v>505</v>
      </c>
      <c r="H236" s="34"/>
    </row>
    <row r="237" spans="1:8" s="4" customFormat="1" ht="37.5" customHeight="1">
      <c r="A237" s="34"/>
      <c r="B237" s="99" t="s">
        <v>606</v>
      </c>
      <c r="C237" s="99"/>
      <c r="D237" s="97">
        <f>SUM(D238:D255)</f>
        <v>1800000</v>
      </c>
      <c r="E237" s="58"/>
      <c r="F237" s="57"/>
      <c r="G237" s="98"/>
      <c r="H237" s="34"/>
    </row>
    <row r="238" spans="1:8" s="4" customFormat="1" ht="43.5" customHeight="1">
      <c r="A238" s="34"/>
      <c r="B238" s="69">
        <v>4.0999999999999996</v>
      </c>
      <c r="C238" s="95" t="s">
        <v>506</v>
      </c>
      <c r="D238" s="65">
        <v>100000</v>
      </c>
      <c r="E238" s="44" t="s">
        <v>507</v>
      </c>
      <c r="F238" s="39" t="s">
        <v>508</v>
      </c>
      <c r="G238" s="46"/>
      <c r="H238" s="34"/>
    </row>
    <row r="239" spans="1:8" s="4" customFormat="1" ht="43.5" customHeight="1">
      <c r="A239" s="34"/>
      <c r="B239" s="69">
        <v>4.2</v>
      </c>
      <c r="C239" s="95" t="s">
        <v>509</v>
      </c>
      <c r="D239" s="65">
        <v>100000</v>
      </c>
      <c r="E239" s="44" t="s">
        <v>510</v>
      </c>
      <c r="F239" s="39" t="s">
        <v>508</v>
      </c>
      <c r="G239" s="46"/>
      <c r="H239" s="34"/>
    </row>
    <row r="240" spans="1:8" s="4" customFormat="1" ht="43.5" customHeight="1">
      <c r="A240" s="34"/>
      <c r="B240" s="69">
        <v>4.3</v>
      </c>
      <c r="C240" s="95" t="s">
        <v>511</v>
      </c>
      <c r="D240" s="65">
        <v>100000</v>
      </c>
      <c r="E240" s="44" t="s">
        <v>512</v>
      </c>
      <c r="F240" s="39" t="s">
        <v>508</v>
      </c>
      <c r="G240" s="46"/>
      <c r="H240" s="34"/>
    </row>
    <row r="241" spans="1:8" s="4" customFormat="1" ht="43.5" customHeight="1">
      <c r="A241" s="34"/>
      <c r="B241" s="69">
        <v>4.4000000000000004</v>
      </c>
      <c r="C241" s="66" t="s">
        <v>513</v>
      </c>
      <c r="D241" s="65">
        <v>100000</v>
      </c>
      <c r="E241" s="44" t="s">
        <v>514</v>
      </c>
      <c r="F241" s="85" t="s">
        <v>19</v>
      </c>
      <c r="G241" s="46"/>
      <c r="H241" s="34"/>
    </row>
    <row r="242" spans="1:8" s="4" customFormat="1" ht="58.5" customHeight="1">
      <c r="A242" s="34"/>
      <c r="B242" s="69">
        <v>4.5</v>
      </c>
      <c r="C242" s="66" t="s">
        <v>515</v>
      </c>
      <c r="D242" s="65">
        <v>100000</v>
      </c>
      <c r="E242" s="44" t="s">
        <v>516</v>
      </c>
      <c r="F242" s="85" t="s">
        <v>19</v>
      </c>
      <c r="G242" s="46"/>
      <c r="H242" s="34"/>
    </row>
    <row r="243" spans="1:8" s="4" customFormat="1" ht="43.5" customHeight="1">
      <c r="A243" s="34"/>
      <c r="B243" s="69">
        <v>4.5999999999999996</v>
      </c>
      <c r="C243" s="66" t="s">
        <v>517</v>
      </c>
      <c r="D243" s="65">
        <v>100000</v>
      </c>
      <c r="E243" s="44" t="s">
        <v>518</v>
      </c>
      <c r="F243" s="85" t="s">
        <v>19</v>
      </c>
      <c r="G243" s="46"/>
      <c r="H243" s="34"/>
    </row>
    <row r="244" spans="1:8" s="4" customFormat="1" ht="43.5" customHeight="1">
      <c r="A244" s="34"/>
      <c r="B244" s="69">
        <v>4.7</v>
      </c>
      <c r="C244" s="95" t="s">
        <v>519</v>
      </c>
      <c r="D244" s="65">
        <v>100000</v>
      </c>
      <c r="E244" s="44" t="s">
        <v>520</v>
      </c>
      <c r="F244" s="85" t="s">
        <v>64</v>
      </c>
      <c r="G244" s="46"/>
      <c r="H244" s="34"/>
    </row>
    <row r="245" spans="1:8" s="4" customFormat="1" ht="38.25" customHeight="1">
      <c r="A245" s="34"/>
      <c r="B245" s="69">
        <v>4.8</v>
      </c>
      <c r="C245" s="95" t="s">
        <v>521</v>
      </c>
      <c r="D245" s="65">
        <v>100000</v>
      </c>
      <c r="E245" s="44" t="s">
        <v>288</v>
      </c>
      <c r="F245" s="85" t="s">
        <v>64</v>
      </c>
      <c r="G245" s="46"/>
      <c r="H245" s="34"/>
    </row>
    <row r="246" spans="1:8" s="4" customFormat="1" ht="37.5" customHeight="1">
      <c r="A246" s="34"/>
      <c r="B246" s="69">
        <v>4.9000000000000004</v>
      </c>
      <c r="C246" s="95" t="s">
        <v>522</v>
      </c>
      <c r="D246" s="65">
        <v>100000</v>
      </c>
      <c r="E246" s="44" t="s">
        <v>523</v>
      </c>
      <c r="F246" s="85" t="s">
        <v>64</v>
      </c>
      <c r="G246" s="46"/>
      <c r="H246" s="34"/>
    </row>
    <row r="247" spans="1:8" s="4" customFormat="1" ht="43.5" customHeight="1">
      <c r="A247" s="34"/>
      <c r="B247" s="71">
        <v>4.0999999999999996</v>
      </c>
      <c r="C247" s="66" t="s">
        <v>524</v>
      </c>
      <c r="D247" s="65">
        <v>100000</v>
      </c>
      <c r="E247" s="39" t="s">
        <v>525</v>
      </c>
      <c r="F247" s="85" t="s">
        <v>146</v>
      </c>
      <c r="G247" s="46"/>
      <c r="H247" s="34"/>
    </row>
    <row r="248" spans="1:8" s="4" customFormat="1" ht="61.5" customHeight="1">
      <c r="A248" s="34"/>
      <c r="B248" s="69">
        <v>4.1100000000000003</v>
      </c>
      <c r="C248" s="66" t="s">
        <v>526</v>
      </c>
      <c r="D248" s="65">
        <v>100000</v>
      </c>
      <c r="E248" s="39" t="s">
        <v>428</v>
      </c>
      <c r="F248" s="85" t="s">
        <v>146</v>
      </c>
      <c r="G248" s="46"/>
      <c r="H248" s="34"/>
    </row>
    <row r="249" spans="1:8" s="4" customFormat="1" ht="43.5" customHeight="1">
      <c r="A249" s="34"/>
      <c r="B249" s="71">
        <v>4.12</v>
      </c>
      <c r="C249" s="66" t="s">
        <v>527</v>
      </c>
      <c r="D249" s="65">
        <v>100000</v>
      </c>
      <c r="E249" s="39" t="s">
        <v>528</v>
      </c>
      <c r="F249" s="85" t="s">
        <v>146</v>
      </c>
      <c r="G249" s="46"/>
      <c r="H249" s="34"/>
    </row>
    <row r="250" spans="1:8" s="4" customFormat="1" ht="43.5" customHeight="1">
      <c r="A250" s="34"/>
      <c r="B250" s="69">
        <v>4.13</v>
      </c>
      <c r="C250" s="52" t="s">
        <v>529</v>
      </c>
      <c r="D250" s="65">
        <v>100000</v>
      </c>
      <c r="E250" s="41" t="s">
        <v>530</v>
      </c>
      <c r="F250" s="85" t="s">
        <v>181</v>
      </c>
      <c r="G250" s="46"/>
      <c r="H250" s="34"/>
    </row>
    <row r="251" spans="1:8" s="4" customFormat="1" ht="47.25" customHeight="1">
      <c r="A251" s="34"/>
      <c r="B251" s="71">
        <v>4.1399999999999997</v>
      </c>
      <c r="C251" s="52" t="s">
        <v>531</v>
      </c>
      <c r="D251" s="65">
        <v>100000</v>
      </c>
      <c r="E251" s="41" t="s">
        <v>193</v>
      </c>
      <c r="F251" s="85" t="s">
        <v>181</v>
      </c>
      <c r="G251" s="46" t="s">
        <v>532</v>
      </c>
      <c r="H251" s="34"/>
    </row>
    <row r="252" spans="1:8" s="7" customFormat="1" ht="56.25" customHeight="1">
      <c r="A252" s="86"/>
      <c r="B252" s="69">
        <v>4.1500000000000004</v>
      </c>
      <c r="C252" s="95" t="s">
        <v>533</v>
      </c>
      <c r="D252" s="41">
        <v>100000</v>
      </c>
      <c r="E252" s="44" t="s">
        <v>534</v>
      </c>
      <c r="F252" s="85" t="s">
        <v>202</v>
      </c>
      <c r="G252" s="46"/>
      <c r="H252" s="86"/>
    </row>
    <row r="253" spans="1:8" s="7" customFormat="1" ht="60.75" customHeight="1">
      <c r="A253" s="86"/>
      <c r="B253" s="71">
        <v>4.16</v>
      </c>
      <c r="C253" s="95" t="s">
        <v>535</v>
      </c>
      <c r="D253" s="41">
        <v>100000</v>
      </c>
      <c r="E253" s="44" t="s">
        <v>536</v>
      </c>
      <c r="F253" s="85" t="s">
        <v>202</v>
      </c>
      <c r="G253" s="46"/>
      <c r="H253" s="86"/>
    </row>
    <row r="254" spans="1:8" s="7" customFormat="1" ht="40.5" customHeight="1">
      <c r="A254" s="86"/>
      <c r="B254" s="69">
        <v>4.17</v>
      </c>
      <c r="C254" s="95" t="s">
        <v>537</v>
      </c>
      <c r="D254" s="41">
        <v>100000</v>
      </c>
      <c r="E254" s="44" t="s">
        <v>538</v>
      </c>
      <c r="F254" s="85" t="s">
        <v>227</v>
      </c>
      <c r="G254" s="46"/>
      <c r="H254" s="86"/>
    </row>
    <row r="255" spans="1:8" s="7" customFormat="1" ht="57" customHeight="1">
      <c r="A255" s="86"/>
      <c r="B255" s="71">
        <v>4.18</v>
      </c>
      <c r="C255" s="95" t="s">
        <v>539</v>
      </c>
      <c r="D255" s="41">
        <v>100000</v>
      </c>
      <c r="E255" s="44" t="s">
        <v>540</v>
      </c>
      <c r="F255" s="85" t="s">
        <v>227</v>
      </c>
      <c r="G255" s="46"/>
      <c r="H255" s="86"/>
    </row>
    <row r="256" spans="1:8" s="4" customFormat="1" ht="48" customHeight="1">
      <c r="A256" s="34"/>
      <c r="B256" s="99" t="s">
        <v>607</v>
      </c>
      <c r="C256" s="99"/>
      <c r="D256" s="97">
        <f>SUM(D257:D273)</f>
        <v>2420000</v>
      </c>
      <c r="E256" s="58"/>
      <c r="F256" s="82"/>
      <c r="G256" s="83"/>
      <c r="H256" s="34"/>
    </row>
    <row r="257" spans="1:8" s="4" customFormat="1" ht="41.25" customHeight="1">
      <c r="A257" s="34"/>
      <c r="B257" s="69">
        <v>5.0999999999999996</v>
      </c>
      <c r="C257" s="66" t="s">
        <v>541</v>
      </c>
      <c r="D257" s="65">
        <v>200000</v>
      </c>
      <c r="E257" s="39" t="s">
        <v>542</v>
      </c>
      <c r="F257" s="39" t="s">
        <v>9</v>
      </c>
      <c r="G257" s="46" t="s">
        <v>543</v>
      </c>
      <c r="H257" s="34"/>
    </row>
    <row r="258" spans="1:8" s="4" customFormat="1" ht="41.25" customHeight="1">
      <c r="A258" s="34"/>
      <c r="B258" s="69">
        <v>5.2</v>
      </c>
      <c r="C258" s="66" t="s">
        <v>544</v>
      </c>
      <c r="D258" s="65">
        <v>200000</v>
      </c>
      <c r="E258" s="39" t="s">
        <v>545</v>
      </c>
      <c r="F258" s="39" t="s">
        <v>19</v>
      </c>
      <c r="G258" s="46"/>
      <c r="H258" s="34"/>
    </row>
    <row r="259" spans="1:8" s="4" customFormat="1" ht="60" customHeight="1">
      <c r="A259" s="34"/>
      <c r="B259" s="69">
        <v>5.3</v>
      </c>
      <c r="C259" s="35" t="s">
        <v>546</v>
      </c>
      <c r="D259" s="65">
        <v>250000</v>
      </c>
      <c r="E259" s="44" t="s">
        <v>492</v>
      </c>
      <c r="F259" s="39" t="s">
        <v>64</v>
      </c>
      <c r="G259" s="46"/>
      <c r="H259" s="34"/>
    </row>
    <row r="260" spans="1:8" s="4" customFormat="1" ht="41.25" customHeight="1">
      <c r="A260" s="34"/>
      <c r="B260" s="69">
        <v>5.4</v>
      </c>
      <c r="C260" s="35" t="s">
        <v>547</v>
      </c>
      <c r="D260" s="65">
        <v>200000</v>
      </c>
      <c r="E260" s="44" t="s">
        <v>548</v>
      </c>
      <c r="F260" s="39" t="s">
        <v>146</v>
      </c>
      <c r="G260" s="46"/>
      <c r="H260" s="34"/>
    </row>
    <row r="261" spans="1:8" s="4" customFormat="1" ht="41.25" customHeight="1">
      <c r="A261" s="34"/>
      <c r="B261" s="69">
        <v>5.5</v>
      </c>
      <c r="C261" s="35" t="s">
        <v>549</v>
      </c>
      <c r="D261" s="65">
        <v>130000</v>
      </c>
      <c r="E261" s="44" t="s">
        <v>550</v>
      </c>
      <c r="F261" s="39" t="s">
        <v>181</v>
      </c>
      <c r="G261" s="46"/>
      <c r="H261" s="34"/>
    </row>
    <row r="262" spans="1:8" s="4" customFormat="1" ht="41.25" customHeight="1">
      <c r="A262" s="34"/>
      <c r="B262" s="69">
        <v>5.6</v>
      </c>
      <c r="C262" s="35" t="s">
        <v>551</v>
      </c>
      <c r="D262" s="100">
        <v>150000</v>
      </c>
      <c r="E262" s="39" t="s">
        <v>552</v>
      </c>
      <c r="F262" s="39" t="s">
        <v>202</v>
      </c>
      <c r="G262" s="46"/>
      <c r="H262" s="34"/>
    </row>
    <row r="263" spans="1:8" s="4" customFormat="1" ht="41.25" customHeight="1">
      <c r="A263" s="34"/>
      <c r="B263" s="69">
        <v>5.7</v>
      </c>
      <c r="C263" s="35" t="s">
        <v>553</v>
      </c>
      <c r="D263" s="65">
        <v>100000</v>
      </c>
      <c r="E263" s="39" t="s">
        <v>554</v>
      </c>
      <c r="F263" s="39" t="s">
        <v>227</v>
      </c>
      <c r="G263" s="46"/>
      <c r="H263" s="34"/>
    </row>
    <row r="264" spans="1:8" s="4" customFormat="1" ht="44.25" customHeight="1">
      <c r="A264" s="34"/>
      <c r="B264" s="69">
        <v>5.8</v>
      </c>
      <c r="C264" s="35" t="s">
        <v>555</v>
      </c>
      <c r="D264" s="65">
        <v>150000</v>
      </c>
      <c r="E264" s="39" t="s">
        <v>556</v>
      </c>
      <c r="F264" s="39" t="s">
        <v>557</v>
      </c>
      <c r="G264" s="46" t="s">
        <v>558</v>
      </c>
      <c r="H264" s="34"/>
    </row>
    <row r="265" spans="1:8" s="4" customFormat="1" ht="42" customHeight="1">
      <c r="A265" s="34"/>
      <c r="B265" s="69">
        <v>5.9</v>
      </c>
      <c r="C265" s="35" t="s">
        <v>559</v>
      </c>
      <c r="D265" s="68">
        <v>350000</v>
      </c>
      <c r="E265" s="39" t="s">
        <v>556</v>
      </c>
      <c r="F265" s="39" t="s">
        <v>557</v>
      </c>
      <c r="G265" s="46" t="s">
        <v>560</v>
      </c>
      <c r="H265" s="34"/>
    </row>
    <row r="266" spans="1:8" s="4" customFormat="1" ht="42.75" customHeight="1">
      <c r="A266" s="34"/>
      <c r="B266" s="71">
        <v>5.0999999999999996</v>
      </c>
      <c r="C266" s="35" t="s">
        <v>587</v>
      </c>
      <c r="D266" s="70">
        <v>100000</v>
      </c>
      <c r="E266" s="39" t="s">
        <v>561</v>
      </c>
      <c r="F266" s="39" t="s">
        <v>474</v>
      </c>
      <c r="G266" s="46" t="s">
        <v>562</v>
      </c>
      <c r="H266" s="34"/>
    </row>
    <row r="267" spans="1:8" s="4" customFormat="1" ht="42.75" customHeight="1">
      <c r="A267" s="34"/>
      <c r="B267" s="69">
        <v>5.1100000000000003</v>
      </c>
      <c r="C267" s="35" t="s">
        <v>563</v>
      </c>
      <c r="D267" s="70">
        <v>70000</v>
      </c>
      <c r="E267" s="39" t="s">
        <v>564</v>
      </c>
      <c r="F267" s="39" t="s">
        <v>9</v>
      </c>
      <c r="G267" s="101"/>
      <c r="H267" s="34"/>
    </row>
    <row r="268" spans="1:8" s="4" customFormat="1" ht="38.25" customHeight="1">
      <c r="A268" s="34"/>
      <c r="B268" s="71">
        <v>5.12</v>
      </c>
      <c r="C268" s="35" t="s">
        <v>565</v>
      </c>
      <c r="D268" s="70">
        <v>50000</v>
      </c>
      <c r="E268" s="39" t="s">
        <v>556</v>
      </c>
      <c r="F268" s="39" t="s">
        <v>557</v>
      </c>
      <c r="G268" s="102"/>
      <c r="H268" s="34"/>
    </row>
    <row r="269" spans="1:8" s="4" customFormat="1" ht="40.5" customHeight="1">
      <c r="A269" s="34"/>
      <c r="B269" s="69">
        <v>5.13</v>
      </c>
      <c r="C269" s="35" t="s">
        <v>566</v>
      </c>
      <c r="D269" s="70">
        <v>60000</v>
      </c>
      <c r="E269" s="39" t="s">
        <v>564</v>
      </c>
      <c r="F269" s="39" t="s">
        <v>9</v>
      </c>
      <c r="G269" s="102"/>
      <c r="H269" s="34"/>
    </row>
    <row r="270" spans="1:8" s="8" customFormat="1" ht="41.25" customHeight="1">
      <c r="A270" s="34"/>
      <c r="B270" s="71">
        <v>5.14</v>
      </c>
      <c r="C270" s="35" t="s">
        <v>586</v>
      </c>
      <c r="D270" s="70">
        <v>170000</v>
      </c>
      <c r="E270" s="39" t="s">
        <v>567</v>
      </c>
      <c r="F270" s="39" t="s">
        <v>440</v>
      </c>
      <c r="G270" s="102"/>
      <c r="H270" s="103"/>
    </row>
    <row r="271" spans="1:8" s="4" customFormat="1" ht="61.5" customHeight="1">
      <c r="A271" s="34"/>
      <c r="B271" s="69">
        <v>5.15</v>
      </c>
      <c r="C271" s="35" t="s">
        <v>589</v>
      </c>
      <c r="D271" s="70">
        <v>60000</v>
      </c>
      <c r="E271" s="39" t="s">
        <v>584</v>
      </c>
      <c r="F271" s="39" t="s">
        <v>455</v>
      </c>
      <c r="G271" s="102"/>
      <c r="H271" s="34"/>
    </row>
    <row r="272" spans="1:8" s="4" customFormat="1" ht="41.25" customHeight="1">
      <c r="A272" s="34"/>
      <c r="B272" s="71">
        <v>5.16</v>
      </c>
      <c r="C272" s="35" t="s">
        <v>588</v>
      </c>
      <c r="D272" s="70">
        <v>60000</v>
      </c>
      <c r="E272" s="39" t="s">
        <v>561</v>
      </c>
      <c r="F272" s="39" t="s">
        <v>474</v>
      </c>
      <c r="G272" s="102"/>
      <c r="H272" s="34"/>
    </row>
    <row r="273" spans="1:8" s="4" customFormat="1" ht="41.25" customHeight="1">
      <c r="A273" s="34"/>
      <c r="B273" s="69">
        <v>5.17</v>
      </c>
      <c r="C273" s="35" t="s">
        <v>585</v>
      </c>
      <c r="D273" s="70">
        <v>120000</v>
      </c>
      <c r="E273" s="39" t="s">
        <v>383</v>
      </c>
      <c r="F273" s="39" t="s">
        <v>384</v>
      </c>
      <c r="G273" s="102"/>
      <c r="H273" s="34"/>
    </row>
    <row r="274" spans="1:8" s="3" customFormat="1" ht="27" customHeight="1">
      <c r="A274" s="28"/>
      <c r="B274" s="104" t="s">
        <v>608</v>
      </c>
      <c r="C274" s="104"/>
      <c r="D274" s="105">
        <f>SUM(D275)</f>
        <v>3887900</v>
      </c>
      <c r="E274" s="32"/>
      <c r="F274" s="93"/>
      <c r="G274" s="94"/>
      <c r="H274" s="28"/>
    </row>
    <row r="275" spans="1:8" s="4" customFormat="1" ht="36.75" customHeight="1">
      <c r="A275" s="34"/>
      <c r="B275" s="69">
        <v>6.1</v>
      </c>
      <c r="C275" s="66" t="s">
        <v>569</v>
      </c>
      <c r="D275" s="65">
        <v>3887900</v>
      </c>
      <c r="E275" s="80" t="s">
        <v>568</v>
      </c>
      <c r="F275" s="39" t="s">
        <v>568</v>
      </c>
      <c r="G275" s="46" t="s">
        <v>543</v>
      </c>
      <c r="H275" s="34"/>
    </row>
  </sheetData>
  <mergeCells count="7">
    <mergeCell ref="B1:F1"/>
    <mergeCell ref="B3:C3"/>
    <mergeCell ref="B237:C237"/>
    <mergeCell ref="B256:C256"/>
    <mergeCell ref="B274:C274"/>
    <mergeCell ref="B213:C213"/>
    <mergeCell ref="B217:C217"/>
  </mergeCells>
  <pageMargins left="0.35433070866141736" right="0.35433070866141736" top="0.78740157480314965" bottom="0.35433070866141736" header="0.31496062992125984" footer="0.31496062992125984"/>
  <pageSetup paperSize="9" scale="95" orientation="landscape" r:id="rId1"/>
  <rowBreaks count="4" manualBreakCount="4">
    <brk id="14" max="16383" man="1"/>
    <brk id="26" max="16383" man="1"/>
    <brk id="207" max="5" man="1"/>
    <brk id="2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โครงการยุทธศาสตร์ 2567</vt:lpstr>
      <vt:lpstr>'โครงการยุทธศาสตร์ 2567'!Print_Titles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Wilawan</dc:creator>
  <cp:lastModifiedBy>my</cp:lastModifiedBy>
  <cp:lastPrinted>2024-02-13T04:36:05Z</cp:lastPrinted>
  <dcterms:created xsi:type="dcterms:W3CDTF">2023-11-01T01:56:02Z</dcterms:created>
  <dcterms:modified xsi:type="dcterms:W3CDTF">2024-07-23T04:32:37Z</dcterms:modified>
</cp:coreProperties>
</file>